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heepmetrixcomau.sharepoint.com/sites/SheepMetrixGeneral/Shared Documents/A_Clients/Grassy Creek - 505030 - Mick Corkhill/2023 Drop/Ram Sale 2024/"/>
    </mc:Choice>
  </mc:AlternateContent>
  <xr:revisionPtr revIDLastSave="59" documentId="13_ncr:1_{1AD80EC5-9529-401D-B45F-50ECD98A25E4}" xr6:coauthVersionLast="47" xr6:coauthVersionMax="47" xr10:uidLastSave="{6969E310-A76D-45F6-A634-E28E7EBCB8EB}"/>
  <bookViews>
    <workbookView xWindow="-110" yWindow="-110" windowWidth="19420" windowHeight="11500" xr2:uid="{C68FA158-6C0B-44D8-8F89-C668A0E022F8}"/>
  </bookViews>
  <sheets>
    <sheet name="2024 Sale data_for clients" sheetId="6" r:id="rId1"/>
    <sheet name="Sheet1" sheetId="7" state="hidden" r:id="rId2"/>
    <sheet name="Percentile Band_21_9_2024" sheetId="8" r:id="rId3"/>
  </sheets>
  <definedNames>
    <definedName name="_xlnm._FilterDatabase" localSheetId="0" hidden="1">'2024 Sale data_for clients'!$A$3:$AJ$183</definedName>
    <definedName name="_xlnm.Print_Area" localSheetId="0">'2024 Sale data_for clients'!$A$1:$AJ$183</definedName>
    <definedName name="_xlnm.Print_Titles" localSheetId="0">'2024 Sale data_for clients'!$1:$3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5" i="6" l="1"/>
  <c r="Q185" i="6"/>
  <c r="R185" i="6"/>
  <c r="S185" i="6"/>
  <c r="T185" i="6"/>
  <c r="O185" i="6"/>
</calcChain>
</file>

<file path=xl/sharedStrings.xml><?xml version="1.0" encoding="utf-8"?>
<sst xmlns="http://schemas.openxmlformats.org/spreadsheetml/2006/main" count="390" uniqueCount="57">
  <si>
    <t>RP 171133</t>
  </si>
  <si>
    <t>WP 190126</t>
  </si>
  <si>
    <t>RP 190072</t>
  </si>
  <si>
    <t>GD 210719</t>
  </si>
  <si>
    <t>WP 200255</t>
  </si>
  <si>
    <t>RT</t>
  </si>
  <si>
    <t>BT</t>
  </si>
  <si>
    <t>YFD</t>
  </si>
  <si>
    <t>YCFW</t>
  </si>
  <si>
    <t>ACFW</t>
  </si>
  <si>
    <t>EBWR</t>
  </si>
  <si>
    <t>PWT</t>
  </si>
  <si>
    <t xml:space="preserve">YWT </t>
  </si>
  <si>
    <t>YEMD</t>
  </si>
  <si>
    <t xml:space="preserve">YFAT </t>
  </si>
  <si>
    <t>YSS</t>
  </si>
  <si>
    <t>YSL</t>
  </si>
  <si>
    <t>YDCV</t>
  </si>
  <si>
    <t>YGFW</t>
  </si>
  <si>
    <t>FW</t>
  </si>
  <si>
    <t xml:space="preserve">WP </t>
  </si>
  <si>
    <t>SM</t>
  </si>
  <si>
    <t>Micron</t>
  </si>
  <si>
    <t>SD</t>
  </si>
  <si>
    <t>CV</t>
  </si>
  <si>
    <t>COMF</t>
  </si>
  <si>
    <t>SL</t>
  </si>
  <si>
    <t>SS</t>
  </si>
  <si>
    <t>VID</t>
  </si>
  <si>
    <t>YWT</t>
  </si>
  <si>
    <t>YFAT</t>
  </si>
  <si>
    <t>WP</t>
  </si>
  <si>
    <t>Band</t>
  </si>
  <si>
    <t>EMD mm</t>
  </si>
  <si>
    <t>FAT mm</t>
  </si>
  <si>
    <t>LOT</t>
  </si>
  <si>
    <t>SIRE</t>
  </si>
  <si>
    <t>DAM</t>
  </si>
  <si>
    <t>POLL</t>
  </si>
  <si>
    <t>WTp</t>
  </si>
  <si>
    <t>GFWp</t>
  </si>
  <si>
    <t>MULES</t>
  </si>
  <si>
    <t>NM</t>
  </si>
  <si>
    <t>Y 210416</t>
  </si>
  <si>
    <t>N 160404</t>
  </si>
  <si>
    <t>GP 191120</t>
  </si>
  <si>
    <t>GC SYN</t>
  </si>
  <si>
    <t>Wrinkle</t>
  </si>
  <si>
    <t>Breeding</t>
  </si>
  <si>
    <t>Raw Data</t>
  </si>
  <si>
    <t xml:space="preserve">                                         Grassy Creek Merino Stud - 2024 Ram Sale  </t>
  </si>
  <si>
    <t>Average</t>
  </si>
  <si>
    <t>Horn</t>
  </si>
  <si>
    <t>ASBVs (21st September 2024)</t>
  </si>
  <si>
    <t>HORN</t>
  </si>
  <si>
    <t>BWT</t>
  </si>
  <si>
    <t>LOT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</si>
</sst>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Calibri"/>
      <family val="2"/>
    </font>
    <font>
      <b/>
      <sz val="14"/>
      <color theme="4"/>
      <name val="Aptos Narrow"/>
      <family val="2"/>
      <scheme val="minor"/>
    </font>
    <font>
      <b/>
      <sz val="24"/>
      <color theme="4"/>
      <name val="Aptos Narrow"/>
      <family val="2"/>
      <scheme val="minor"/>
    </font>
    <font>
      <b/>
      <sz val="8"/>
      <name val="Chivo"/>
    </font>
    <font>
      <sz val="8"/>
      <name val="Chivo"/>
    </font>
    <font>
      <sz val="8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DCE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CEE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ECEFF3"/>
      </right>
      <top/>
      <bottom style="medium">
        <color rgb="FFECEFF3"/>
      </bottom>
      <diagonal/>
    </border>
    <border>
      <left style="medium">
        <color rgb="FFA9AEB4"/>
      </left>
      <right/>
      <top style="medium">
        <color rgb="FFA9AEB4"/>
      </top>
      <bottom/>
      <diagonal/>
    </border>
    <border>
      <left/>
      <right/>
      <top style="medium">
        <color rgb="FFA9AEB4"/>
      </top>
      <bottom/>
      <diagonal/>
    </border>
    <border>
      <left/>
      <right style="medium">
        <color rgb="FFA9AEB4"/>
      </right>
      <top style="medium">
        <color rgb="FFA9AEB4"/>
      </top>
      <bottom/>
      <diagonal/>
    </border>
    <border>
      <left style="medium">
        <color rgb="FFA9AEB4"/>
      </left>
      <right style="medium">
        <color rgb="FFECEFF3"/>
      </right>
      <top/>
      <bottom style="medium">
        <color rgb="FFECEFF3"/>
      </bottom>
      <diagonal/>
    </border>
    <border>
      <left/>
      <right style="medium">
        <color rgb="FFA9AEB4"/>
      </right>
      <top/>
      <bottom style="medium">
        <color rgb="FFECEFF3"/>
      </bottom>
      <diagonal/>
    </border>
    <border>
      <left style="medium">
        <color rgb="FFA9AEB4"/>
      </left>
      <right style="medium">
        <color rgb="FFECEFF3"/>
      </right>
      <top/>
      <bottom style="medium">
        <color rgb="FFA9AEB4"/>
      </bottom>
      <diagonal/>
    </border>
    <border>
      <left/>
      <right style="medium">
        <color rgb="FFECEFF3"/>
      </right>
      <top/>
      <bottom style="medium">
        <color rgb="FFA9AEB4"/>
      </bottom>
      <diagonal/>
    </border>
    <border>
      <left/>
      <right style="medium">
        <color rgb="FFA9AEB4"/>
      </right>
      <top/>
      <bottom style="medium">
        <color rgb="FFA9AEB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9" fillId="0" borderId="0" xfId="0" applyFont="1"/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37" borderId="14" xfId="0" applyFont="1" applyFill="1" applyBorder="1" applyAlignment="1">
      <alignment horizontal="center" vertical="center" wrapText="1"/>
    </xf>
    <xf numFmtId="164" fontId="22" fillId="37" borderId="10" xfId="0" applyNumberFormat="1" applyFont="1" applyFill="1" applyBorder="1" applyAlignment="1">
      <alignment horizontal="center" vertical="center" wrapText="1"/>
    </xf>
    <xf numFmtId="1" fontId="22" fillId="37" borderId="10" xfId="0" applyNumberFormat="1" applyFont="1" applyFill="1" applyBorder="1" applyAlignment="1">
      <alignment horizontal="center" vertical="center" wrapText="1"/>
    </xf>
    <xf numFmtId="1" fontId="22" fillId="37" borderId="15" xfId="0" applyNumberFormat="1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164" fontId="22" fillId="34" borderId="10" xfId="0" applyNumberFormat="1" applyFont="1" applyFill="1" applyBorder="1" applyAlignment="1">
      <alignment horizontal="center" vertical="center" wrapText="1"/>
    </xf>
    <xf numFmtId="1" fontId="22" fillId="34" borderId="10" xfId="0" applyNumberFormat="1" applyFont="1" applyFill="1" applyBorder="1" applyAlignment="1">
      <alignment horizontal="center" vertical="center" wrapText="1"/>
    </xf>
    <xf numFmtId="1" fontId="22" fillId="34" borderId="15" xfId="0" applyNumberFormat="1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64" fontId="22" fillId="0" borderId="10" xfId="0" applyNumberFormat="1" applyFont="1" applyBorder="1" applyAlignment="1">
      <alignment horizontal="center" vertical="center" wrapText="1"/>
    </xf>
    <xf numFmtId="1" fontId="22" fillId="0" borderId="10" xfId="0" applyNumberFormat="1" applyFont="1" applyBorder="1" applyAlignment="1">
      <alignment horizontal="center" vertical="center" wrapText="1"/>
    </xf>
    <xf numFmtId="1" fontId="22" fillId="0" borderId="15" xfId="0" applyNumberFormat="1" applyFont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164" fontId="22" fillId="33" borderId="10" xfId="0" applyNumberFormat="1" applyFont="1" applyFill="1" applyBorder="1" applyAlignment="1">
      <alignment horizontal="center" vertical="center" wrapText="1"/>
    </xf>
    <xf numFmtId="1" fontId="22" fillId="33" borderId="10" xfId="0" applyNumberFormat="1" applyFont="1" applyFill="1" applyBorder="1" applyAlignment="1">
      <alignment horizontal="center" vertical="center" wrapText="1"/>
    </xf>
    <xf numFmtId="1" fontId="22" fillId="33" borderId="15" xfId="0" applyNumberFormat="1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164" fontId="22" fillId="0" borderId="17" xfId="0" applyNumberFormat="1" applyFont="1" applyBorder="1" applyAlignment="1">
      <alignment horizontal="center" vertical="center" wrapText="1"/>
    </xf>
    <xf numFmtId="1" fontId="22" fillId="0" borderId="17" xfId="0" applyNumberFormat="1" applyFont="1" applyBorder="1" applyAlignment="1">
      <alignment horizontal="center" vertical="center" wrapText="1"/>
    </xf>
    <xf numFmtId="1" fontId="22" fillId="0" borderId="18" xfId="0" applyNumberFormat="1" applyFont="1" applyBorder="1" applyAlignment="1">
      <alignment horizontal="center" vertical="center" wrapText="1"/>
    </xf>
    <xf numFmtId="0" fontId="21" fillId="35" borderId="14" xfId="0" applyFont="1" applyFill="1" applyBorder="1" applyAlignment="1">
      <alignment horizontal="center" vertical="center" wrapText="1"/>
    </xf>
    <xf numFmtId="164" fontId="22" fillId="35" borderId="10" xfId="0" applyNumberFormat="1" applyFont="1" applyFill="1" applyBorder="1" applyAlignment="1">
      <alignment horizontal="center" vertical="center" wrapText="1"/>
    </xf>
    <xf numFmtId="1" fontId="22" fillId="35" borderId="10" xfId="0" applyNumberFormat="1" applyFont="1" applyFill="1" applyBorder="1" applyAlignment="1">
      <alignment horizontal="center" vertical="center" wrapText="1"/>
    </xf>
    <xf numFmtId="1" fontId="22" fillId="35" borderId="15" xfId="0" applyNumberFormat="1" applyFont="1" applyFill="1" applyBorder="1" applyAlignment="1">
      <alignment horizontal="center" vertical="center" wrapText="1"/>
    </xf>
    <xf numFmtId="0" fontId="21" fillId="36" borderId="14" xfId="0" applyFont="1" applyFill="1" applyBorder="1" applyAlignment="1">
      <alignment horizontal="center" vertical="center" wrapText="1"/>
    </xf>
    <xf numFmtId="164" fontId="22" fillId="36" borderId="10" xfId="0" applyNumberFormat="1" applyFont="1" applyFill="1" applyBorder="1" applyAlignment="1">
      <alignment horizontal="center" vertical="center" wrapText="1"/>
    </xf>
    <xf numFmtId="1" fontId="22" fillId="36" borderId="10" xfId="0" applyNumberFormat="1" applyFont="1" applyFill="1" applyBorder="1" applyAlignment="1">
      <alignment horizontal="center" vertical="center" wrapText="1"/>
    </xf>
    <xf numFmtId="1" fontId="22" fillId="36" borderId="15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164" fontId="24" fillId="34" borderId="0" xfId="0" applyNumberFormat="1" applyFont="1" applyFill="1" applyAlignment="1">
      <alignment horizontal="center"/>
    </xf>
    <xf numFmtId="164" fontId="24" fillId="0" borderId="0" xfId="0" applyNumberFormat="1" applyFont="1" applyAlignment="1">
      <alignment horizontal="center"/>
    </xf>
    <xf numFmtId="1" fontId="24" fillId="35" borderId="0" xfId="0" applyNumberFormat="1" applyFont="1" applyFill="1" applyAlignment="1">
      <alignment horizontal="center"/>
    </xf>
    <xf numFmtId="1" fontId="24" fillId="0" borderId="0" xfId="0" applyNumberFormat="1" applyFont="1" applyAlignment="1">
      <alignment horizontal="center"/>
    </xf>
    <xf numFmtId="164" fontId="24" fillId="37" borderId="0" xfId="0" applyNumberFormat="1" applyFont="1" applyFill="1" applyAlignment="1">
      <alignment horizontal="center"/>
    </xf>
    <xf numFmtId="164" fontId="24" fillId="36" borderId="0" xfId="0" applyNumberFormat="1" applyFont="1" applyFill="1" applyAlignment="1">
      <alignment horizontal="center"/>
    </xf>
    <xf numFmtId="164" fontId="24" fillId="35" borderId="0" xfId="0" applyNumberFormat="1" applyFont="1" applyFill="1" applyAlignment="1">
      <alignment horizontal="center"/>
    </xf>
    <xf numFmtId="1" fontId="24" fillId="34" borderId="0" xfId="0" applyNumberFormat="1" applyFont="1" applyFill="1" applyAlignment="1">
      <alignment horizontal="center"/>
    </xf>
    <xf numFmtId="1" fontId="24" fillId="36" borderId="0" xfId="0" applyNumberFormat="1" applyFont="1" applyFill="1" applyAlignment="1">
      <alignment horizontal="center"/>
    </xf>
    <xf numFmtId="1" fontId="24" fillId="37" borderId="0" xfId="0" applyNumberFormat="1" applyFont="1" applyFill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50DA2C4E-3813-4521-9ED9-E719E913A8AE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"/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2CEEF"/>
      <color rgb="FF99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387594</xdr:colOff>
      <xdr:row>0</xdr:row>
      <xdr:rowOff>96797</xdr:rowOff>
    </xdr:from>
    <xdr:ext cx="1924418" cy="457775"/>
    <xdr:pic>
      <xdr:nvPicPr>
        <xdr:cNvPr id="2" name="image5.png">
          <a:extLst>
            <a:ext uri="{FF2B5EF4-FFF2-40B4-BE49-F238E27FC236}">
              <a16:creationId xmlns:a16="http://schemas.microsoft.com/office/drawing/2014/main" id="{2F58A491-B559-43CA-BC53-7FF8ECAB2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4171" y="96797"/>
          <a:ext cx="1924418" cy="457775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1CF5BB-F701-4A62-8F00-47B664D2BECB}" name="Table1" displayName="Table1" ref="A3:AJ183" totalsRowShown="0" headerRowDxfId="39" dataDxfId="38">
  <autoFilter ref="A3:AJ183" xr:uid="{401CF5BB-F701-4A62-8F00-47B664D2BECB}"/>
  <sortState xmlns:xlrd2="http://schemas.microsoft.com/office/spreadsheetml/2017/richdata2" ref="A4:AJ183">
    <sortCondition ref="A3:A183"/>
  </sortState>
  <tableColumns count="36">
    <tableColumn id="1" xr3:uid="{4AED10F7-3568-4E4A-A2F6-34D48E5C83F6}" name="LOT" dataDxfId="37"/>
    <tableColumn id="2" xr3:uid="{A1B47BD2-7A55-4FC9-87D1-50BF5F2467CD}" name="VID" dataDxfId="36"/>
    <tableColumn id="3" xr3:uid="{BAC698F6-4DF5-4CC9-ABFE-F3DA4121F407}" name="POLL" dataDxfId="35">
      <calculatedColumnFormula>VLOOKUP(Table1[[#This Row],[LOT]],Sheet1!$A$1:$B$14,2,FALSE)</calculatedColumnFormula>
    </tableColumn>
    <tableColumn id="4" xr3:uid="{2B402870-4B5E-43D9-8E43-F51DF0FDC950}" name="MULES" dataDxfId="34"/>
    <tableColumn id="5" xr3:uid="{6610BA2F-3050-41EC-B2ED-929DA78075AD}" name="SIRE" dataDxfId="33"/>
    <tableColumn id="6" xr3:uid="{9032AAA0-0B3D-4DD9-B5B1-92132BA5B14D}" name="DAM"/>
    <tableColumn id="7" xr3:uid="{149AFB55-4B07-44C4-91C0-00E08B0BBE95}" name="BT" dataDxfId="32"/>
    <tableColumn id="8" xr3:uid="{B202F0DB-D9F2-4AD7-AB9F-A541D2140610}" name="RT" dataDxfId="31"/>
    <tableColumn id="9" xr3:uid="{80F9A97E-90C5-4737-B2FC-0B9634A32E2B}" name="Wrinkle" dataDxfId="30"/>
    <tableColumn id="10" xr3:uid="{CC73C81B-8F78-44F6-8B63-4A269D03A949}" name="EMD mm" dataDxfId="29"/>
    <tableColumn id="11" xr3:uid="{D282B9F7-06FF-448D-8CCA-D6E90161D706}" name="FAT mm" dataDxfId="28"/>
    <tableColumn id="12" xr3:uid="{569BD597-DC57-4D30-9DF7-A1FE2AA87B17}" name="BWT" dataDxfId="27"/>
    <tableColumn id="13" xr3:uid="{7BF0AAC6-5CFD-474B-86FA-352049EE95B1}" name="WTp" dataDxfId="26"/>
    <tableColumn id="14" xr3:uid="{6E41D5D5-7E30-4912-8AD6-EF00E27C0028}" name="GFWp" dataDxfId="25"/>
    <tableColumn id="15" xr3:uid="{869B71CF-E0C8-4E4F-A68E-D9F034B96655}" name="Micron" dataDxfId="24"/>
    <tableColumn id="16" xr3:uid="{84A83DD4-6014-44F5-8617-D792960FE787}" name="SD" dataDxfId="23"/>
    <tableColumn id="17" xr3:uid="{AEA4D039-A274-4D90-A5CD-2DA13B1FC2E3}" name="CV" dataDxfId="22"/>
    <tableColumn id="18" xr3:uid="{B546CFA6-2E8C-433C-8B2A-92D56294D3C7}" name="COMF" dataDxfId="21"/>
    <tableColumn id="19" xr3:uid="{F47103C3-6FD9-4C12-8319-92017911153E}" name="SL" dataDxfId="20"/>
    <tableColumn id="20" xr3:uid="{49C8873B-FDE5-4C4A-8AD4-A58C8782655A}" name="SS" dataDxfId="19"/>
    <tableColumn id="36" xr3:uid="{C6F78C24-A376-4C9D-BBBA-D70932C25D6B}" name="LOT #" dataDxfId="18"/>
    <tableColumn id="21" xr3:uid="{C45A2F18-97D1-48FF-9345-F052E489D8D2}" name="YFD" dataDxfId="17"/>
    <tableColumn id="22" xr3:uid="{3FEF4D46-C748-4ED8-929A-0AF877160203}" name="YCFW" dataDxfId="16"/>
    <tableColumn id="23" xr3:uid="{8D6F7514-C16A-44F9-9B5D-04D0FFEA9ED6}" name="ACFW" dataDxfId="15"/>
    <tableColumn id="24" xr3:uid="{61D01740-73E2-4FD4-A9DA-A65C7CAE55C7}" name="YGFW" dataDxfId="14"/>
    <tableColumn id="25" xr3:uid="{6993305F-5297-47F3-BBBD-4B009D82BD1C}" name="EBWR" dataDxfId="13"/>
    <tableColumn id="26" xr3:uid="{0899CF22-A2B7-4CC8-95AB-B1BA6A2EB451}" name="PWT" dataDxfId="12"/>
    <tableColumn id="27" xr3:uid="{126535B2-7338-419A-9989-24D46EAAD268}" name="YWT " dataDxfId="11"/>
    <tableColumn id="28" xr3:uid="{2D7CD831-A832-4C83-9539-DA28B78F6E7E}" name="YEMD" dataDxfId="10"/>
    <tableColumn id="29" xr3:uid="{9561115A-4D25-43A9-A49D-E2041F581665}" name="YFAT " dataDxfId="9"/>
    <tableColumn id="30" xr3:uid="{68797157-A25E-4BE4-8DE3-42E2901C42D5}" name="YSS" dataDxfId="8"/>
    <tableColumn id="31" xr3:uid="{D5C7DEED-91D1-4DA3-845A-84B9DFCC06B0}" name="YSL" dataDxfId="7"/>
    <tableColumn id="32" xr3:uid="{97AA3643-FF6E-4AEE-8497-EAD7C92ADDC9}" name="YDCV" dataDxfId="6"/>
    <tableColumn id="33" xr3:uid="{2A37027B-1C55-48FF-8AF2-D3B1991AD547}" name="FW" dataDxfId="5"/>
    <tableColumn id="34" xr3:uid="{48BA7DAB-CA2E-48A0-872A-823C84FD3A12}" name="WP " dataDxfId="4"/>
    <tableColumn id="35" xr3:uid="{0A6CA9F2-B6C7-42B5-8383-296E49F11355}" name="SM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AE2D6-E612-41E1-8574-3C84C8166394}">
  <sheetPr>
    <tabColor rgb="FF00B0F0"/>
  </sheetPr>
  <dimension ref="A1:AJ185"/>
  <sheetViews>
    <sheetView tabSelected="1" zoomScale="48" zoomScaleNormal="48" zoomScaleSheetLayoutView="43" zoomScalePageLayoutView="35" workbookViewId="0">
      <selection activeCell="Q12" sqref="Q12"/>
    </sheetView>
  </sheetViews>
  <sheetFormatPr defaultRowHeight="14.5"/>
  <cols>
    <col min="1" max="1" width="9.36328125" style="1" customWidth="1"/>
    <col min="2" max="2" width="11" style="1" bestFit="1" customWidth="1"/>
    <col min="3" max="3" width="8.1796875" style="1" bestFit="1" customWidth="1"/>
    <col min="4" max="4" width="9.1796875" style="1" customWidth="1"/>
    <col min="5" max="5" width="11" style="1" bestFit="1" customWidth="1"/>
    <col min="6" max="6" width="8.7265625" customWidth="1"/>
    <col min="7" max="7" width="5.7265625" style="1" bestFit="1" customWidth="1"/>
    <col min="8" max="8" width="5.26953125" style="1" customWidth="1"/>
    <col min="9" max="9" width="7.453125" style="1" customWidth="1"/>
    <col min="10" max="10" width="10.54296875" style="1" customWidth="1"/>
    <col min="11" max="11" width="10" style="1" customWidth="1"/>
    <col min="12" max="12" width="8.6328125" style="1" customWidth="1"/>
    <col min="13" max="13" width="9.54296875" customWidth="1"/>
    <col min="14" max="14" width="11.7265625" customWidth="1"/>
    <col min="15" max="15" width="9" style="1" customWidth="1"/>
    <col min="16" max="17" width="7.7265625" style="1" customWidth="1"/>
    <col min="18" max="18" width="8.453125" style="1" customWidth="1"/>
    <col min="19" max="20" width="7.7265625" style="1" customWidth="1"/>
    <col min="21" max="36" width="10.81640625" style="1" customWidth="1"/>
    <col min="45" max="45" width="17.26953125" customWidth="1"/>
  </cols>
  <sheetData>
    <row r="1" spans="1:36" ht="43.5" customHeight="1">
      <c r="A1" s="53" t="s">
        <v>50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</row>
    <row r="2" spans="1:36" s="4" customFormat="1" ht="18.5">
      <c r="A2" s="52" t="s">
        <v>48</v>
      </c>
      <c r="B2" s="52"/>
      <c r="C2" s="52"/>
      <c r="D2" s="52"/>
      <c r="E2" s="52"/>
      <c r="F2" s="52"/>
      <c r="G2" s="52"/>
      <c r="H2" s="52"/>
      <c r="I2" s="52" t="s">
        <v>49</v>
      </c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0"/>
      <c r="V2" s="52" t="s">
        <v>53</v>
      </c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</row>
    <row r="3" spans="1:36" s="5" customFormat="1">
      <c r="A3" s="5" t="s">
        <v>35</v>
      </c>
      <c r="B3" s="5" t="s">
        <v>28</v>
      </c>
      <c r="C3" s="5" t="s">
        <v>38</v>
      </c>
      <c r="D3" s="5" t="s">
        <v>41</v>
      </c>
      <c r="E3" s="5" t="s">
        <v>36</v>
      </c>
      <c r="F3" s="5" t="s">
        <v>37</v>
      </c>
      <c r="G3" s="5" t="s">
        <v>6</v>
      </c>
      <c r="H3" s="5" t="s">
        <v>5</v>
      </c>
      <c r="I3" s="5" t="s">
        <v>47</v>
      </c>
      <c r="J3" s="5" t="s">
        <v>33</v>
      </c>
      <c r="K3" s="5" t="s">
        <v>34</v>
      </c>
      <c r="L3" s="5" t="s">
        <v>55</v>
      </c>
      <c r="M3" s="5" t="s">
        <v>39</v>
      </c>
      <c r="N3" s="5" t="s">
        <v>40</v>
      </c>
      <c r="O3" s="5" t="s">
        <v>22</v>
      </c>
      <c r="P3" s="5" t="s">
        <v>23</v>
      </c>
      <c r="Q3" s="5" t="s">
        <v>24</v>
      </c>
      <c r="R3" s="5" t="s">
        <v>25</v>
      </c>
      <c r="S3" s="5" t="s">
        <v>26</v>
      </c>
      <c r="T3" s="5" t="s">
        <v>27</v>
      </c>
      <c r="U3" s="5" t="s">
        <v>56</v>
      </c>
      <c r="V3" s="5" t="s">
        <v>7</v>
      </c>
      <c r="W3" s="5" t="s">
        <v>8</v>
      </c>
      <c r="X3" s="5" t="s">
        <v>9</v>
      </c>
      <c r="Y3" s="5" t="s">
        <v>18</v>
      </c>
      <c r="Z3" s="5" t="s">
        <v>10</v>
      </c>
      <c r="AA3" s="5" t="s">
        <v>11</v>
      </c>
      <c r="AB3" s="5" t="s">
        <v>12</v>
      </c>
      <c r="AC3" s="5" t="s">
        <v>13</v>
      </c>
      <c r="AD3" s="5" t="s">
        <v>14</v>
      </c>
      <c r="AE3" s="5" t="s">
        <v>15</v>
      </c>
      <c r="AF3" s="5" t="s">
        <v>16</v>
      </c>
      <c r="AG3" s="5" t="s">
        <v>17</v>
      </c>
      <c r="AH3" s="5" t="s">
        <v>19</v>
      </c>
      <c r="AI3" s="5" t="s">
        <v>20</v>
      </c>
      <c r="AJ3" s="5" t="s">
        <v>21</v>
      </c>
    </row>
    <row r="4" spans="1:36" ht="16">
      <c r="A4" s="1">
        <v>1</v>
      </c>
      <c r="B4" s="1">
        <v>230320</v>
      </c>
      <c r="C4" s="1" t="s">
        <v>38</v>
      </c>
      <c r="D4" s="1" t="s">
        <v>42</v>
      </c>
      <c r="E4" s="1">
        <v>210064</v>
      </c>
      <c r="F4">
        <v>201533</v>
      </c>
      <c r="G4" s="1">
        <v>1</v>
      </c>
      <c r="H4" s="1">
        <v>1</v>
      </c>
      <c r="I4" s="1">
        <v>1</v>
      </c>
      <c r="J4" s="1">
        <v>42</v>
      </c>
      <c r="K4" s="1">
        <v>5.5</v>
      </c>
      <c r="L4" s="2">
        <v>96.5</v>
      </c>
      <c r="M4" s="3">
        <v>109.79184989739079</v>
      </c>
      <c r="N4" s="3">
        <v>101.68686148728906</v>
      </c>
      <c r="O4" s="2">
        <v>18.2</v>
      </c>
      <c r="P4" s="2">
        <v>3</v>
      </c>
      <c r="Q4" s="2">
        <v>16.2</v>
      </c>
      <c r="R4" s="2">
        <v>99.6</v>
      </c>
      <c r="S4" s="2">
        <v>77</v>
      </c>
      <c r="T4" s="2">
        <v>49.82</v>
      </c>
      <c r="U4" s="41">
        <v>1</v>
      </c>
      <c r="V4" s="42">
        <v>-2.42</v>
      </c>
      <c r="W4" s="43">
        <v>16.809999999999999</v>
      </c>
      <c r="X4" s="43">
        <v>16.57</v>
      </c>
      <c r="Y4" s="43">
        <v>11.29</v>
      </c>
      <c r="Z4" s="43">
        <v>-0.38</v>
      </c>
      <c r="AA4" s="43">
        <v>5.37</v>
      </c>
      <c r="AB4" s="43">
        <v>9.07</v>
      </c>
      <c r="AC4" s="43">
        <v>-0.33</v>
      </c>
      <c r="AD4" s="43">
        <v>-0.12</v>
      </c>
      <c r="AE4" s="43">
        <v>-3.27</v>
      </c>
      <c r="AF4" s="43">
        <v>4.71</v>
      </c>
      <c r="AG4" s="43">
        <v>-1.06</v>
      </c>
      <c r="AH4" s="44">
        <v>179.71</v>
      </c>
      <c r="AI4" s="45">
        <v>169.04</v>
      </c>
      <c r="AJ4" s="45">
        <v>143.84</v>
      </c>
    </row>
    <row r="5" spans="1:36" ht="16">
      <c r="A5" s="1">
        <v>2</v>
      </c>
      <c r="B5" s="1">
        <v>230323</v>
      </c>
      <c r="C5" s="1" t="s">
        <v>38</v>
      </c>
      <c r="E5" s="1">
        <v>210151</v>
      </c>
      <c r="F5">
        <v>150129</v>
      </c>
      <c r="G5" s="1">
        <v>2</v>
      </c>
      <c r="H5" s="1">
        <v>2</v>
      </c>
      <c r="I5" s="1">
        <v>2</v>
      </c>
      <c r="J5" s="1">
        <v>38.5</v>
      </c>
      <c r="K5" s="1">
        <v>5.5</v>
      </c>
      <c r="L5" s="2">
        <v>96</v>
      </c>
      <c r="M5" s="3">
        <v>111.67399589563178</v>
      </c>
      <c r="N5" s="3">
        <v>114.3977191732002</v>
      </c>
      <c r="O5" s="2">
        <v>17.600000000000001</v>
      </c>
      <c r="P5" s="2">
        <v>3.4</v>
      </c>
      <c r="Q5" s="2">
        <v>19.3</v>
      </c>
      <c r="R5" s="2">
        <v>99.6</v>
      </c>
      <c r="S5" s="2">
        <v>69</v>
      </c>
      <c r="T5" s="2">
        <v>27.58</v>
      </c>
      <c r="U5" s="41">
        <v>2</v>
      </c>
      <c r="V5" s="46">
        <v>-3.06</v>
      </c>
      <c r="W5" s="47">
        <v>25.17</v>
      </c>
      <c r="X5" s="48">
        <v>22.47</v>
      </c>
      <c r="Y5" s="48">
        <v>26.69</v>
      </c>
      <c r="Z5" s="43">
        <v>0.46</v>
      </c>
      <c r="AA5" s="43">
        <v>5.78</v>
      </c>
      <c r="AB5" s="43">
        <v>7.61</v>
      </c>
      <c r="AC5" s="43">
        <v>-0.73</v>
      </c>
      <c r="AD5" s="43">
        <v>-0.63</v>
      </c>
      <c r="AE5" s="43">
        <v>-9.17</v>
      </c>
      <c r="AF5" s="43">
        <v>3.14</v>
      </c>
      <c r="AG5" s="43">
        <v>1.22</v>
      </c>
      <c r="AH5" s="45">
        <v>169.59</v>
      </c>
      <c r="AI5" s="45">
        <v>167.18</v>
      </c>
      <c r="AJ5" s="45">
        <v>131.19</v>
      </c>
    </row>
    <row r="6" spans="1:36" ht="16">
      <c r="A6" s="1">
        <v>3</v>
      </c>
      <c r="B6" s="1">
        <v>230498</v>
      </c>
      <c r="C6" s="1" t="s">
        <v>38</v>
      </c>
      <c r="E6" s="1" t="s">
        <v>2</v>
      </c>
      <c r="F6">
        <v>200263</v>
      </c>
      <c r="G6" s="1">
        <v>1</v>
      </c>
      <c r="H6" s="1">
        <v>1</v>
      </c>
      <c r="I6" s="1">
        <v>2.5</v>
      </c>
      <c r="J6" s="1">
        <v>38.5</v>
      </c>
      <c r="K6" s="1">
        <v>5.5</v>
      </c>
      <c r="L6" s="2">
        <v>93.5</v>
      </c>
      <c r="M6" s="3">
        <v>113.55614189387278</v>
      </c>
      <c r="N6" s="3">
        <v>96.60251841292461</v>
      </c>
      <c r="O6" s="2">
        <v>17</v>
      </c>
      <c r="P6" s="2">
        <v>2.6</v>
      </c>
      <c r="Q6" s="2">
        <v>15.2</v>
      </c>
      <c r="R6" s="2">
        <v>99.5</v>
      </c>
      <c r="S6" s="2">
        <v>65</v>
      </c>
      <c r="T6" s="2">
        <v>16.059999999999999</v>
      </c>
      <c r="U6" s="41">
        <v>3</v>
      </c>
      <c r="V6" s="46">
        <v>-2.98</v>
      </c>
      <c r="W6" s="43">
        <v>20.09</v>
      </c>
      <c r="X6" s="43">
        <v>12.84</v>
      </c>
      <c r="Y6" s="43">
        <v>20.43</v>
      </c>
      <c r="Z6" s="43">
        <v>0.46</v>
      </c>
      <c r="AA6" s="48">
        <v>8.67</v>
      </c>
      <c r="AB6" s="42">
        <v>12.3</v>
      </c>
      <c r="AC6" s="43">
        <v>-0.23</v>
      </c>
      <c r="AD6" s="43">
        <v>-0.31</v>
      </c>
      <c r="AE6" s="43">
        <v>-6.17</v>
      </c>
      <c r="AF6" s="43">
        <v>1.84</v>
      </c>
      <c r="AG6" s="43">
        <v>-0.46</v>
      </c>
      <c r="AH6" s="45">
        <v>167.48</v>
      </c>
      <c r="AI6" s="45">
        <v>153.69999999999999</v>
      </c>
      <c r="AJ6" s="45">
        <v>137.26</v>
      </c>
    </row>
    <row r="7" spans="1:36" ht="16">
      <c r="A7" s="1">
        <v>4</v>
      </c>
      <c r="B7" s="1">
        <v>230020</v>
      </c>
      <c r="C7" s="1" t="s">
        <v>38</v>
      </c>
      <c r="E7" s="1">
        <v>200102</v>
      </c>
      <c r="F7">
        <v>211053</v>
      </c>
      <c r="G7" s="1">
        <v>1</v>
      </c>
      <c r="H7" s="1">
        <v>1</v>
      </c>
      <c r="I7" s="1">
        <v>2</v>
      </c>
      <c r="J7" s="1">
        <v>37.5</v>
      </c>
      <c r="K7" s="1">
        <v>5</v>
      </c>
      <c r="L7" s="2">
        <v>94.5</v>
      </c>
      <c r="M7" s="3">
        <v>112.92875989445909</v>
      </c>
      <c r="N7" s="3">
        <v>122.02423378474687</v>
      </c>
      <c r="O7" s="2">
        <v>17.3</v>
      </c>
      <c r="P7" s="2">
        <v>2.9</v>
      </c>
      <c r="Q7" s="2">
        <v>16.600000000000001</v>
      </c>
      <c r="R7" s="2">
        <v>99.7</v>
      </c>
      <c r="S7" s="2">
        <v>66</v>
      </c>
      <c r="T7" s="2">
        <v>34.299999999999997</v>
      </c>
      <c r="U7" s="41">
        <v>4</v>
      </c>
      <c r="V7" s="42">
        <v>-2.66</v>
      </c>
      <c r="W7" s="43">
        <v>19.52</v>
      </c>
      <c r="X7" s="43">
        <v>18.7</v>
      </c>
      <c r="Y7" s="47">
        <v>23.16</v>
      </c>
      <c r="Z7" s="43">
        <v>-0.01</v>
      </c>
      <c r="AA7" s="47">
        <v>7.38</v>
      </c>
      <c r="AB7" s="47">
        <v>9.8000000000000007</v>
      </c>
      <c r="AC7" s="43">
        <v>-1.6</v>
      </c>
      <c r="AD7" s="43">
        <v>-1.2</v>
      </c>
      <c r="AE7" s="43">
        <v>-5.69</v>
      </c>
      <c r="AF7" s="43">
        <v>3.5</v>
      </c>
      <c r="AG7" s="43">
        <v>1.61</v>
      </c>
      <c r="AH7" s="45">
        <v>168.38</v>
      </c>
      <c r="AI7" s="45">
        <v>162.1</v>
      </c>
      <c r="AJ7" s="45">
        <v>139.30000000000001</v>
      </c>
    </row>
    <row r="8" spans="1:36" ht="16">
      <c r="A8" s="1">
        <v>5</v>
      </c>
      <c r="B8" s="1">
        <v>230166</v>
      </c>
      <c r="C8" s="1" t="s">
        <v>38</v>
      </c>
      <c r="E8" s="1">
        <v>200120</v>
      </c>
      <c r="F8">
        <v>190068</v>
      </c>
      <c r="G8" s="1">
        <v>1</v>
      </c>
      <c r="H8" s="1">
        <v>1</v>
      </c>
      <c r="I8" s="1">
        <v>2.5</v>
      </c>
      <c r="J8" s="1">
        <v>35.5</v>
      </c>
      <c r="K8" s="1">
        <v>4.5</v>
      </c>
      <c r="L8" s="2">
        <v>91</v>
      </c>
      <c r="M8" s="3">
        <v>106.65493990032249</v>
      </c>
      <c r="N8" s="3">
        <v>132.19291993347579</v>
      </c>
      <c r="O8" s="2">
        <v>17</v>
      </c>
      <c r="P8" s="2">
        <v>2.8</v>
      </c>
      <c r="Q8" s="2">
        <v>16.7</v>
      </c>
      <c r="R8" s="2">
        <v>99.6</v>
      </c>
      <c r="S8" s="2">
        <v>50</v>
      </c>
      <c r="T8" s="2">
        <v>73.97</v>
      </c>
      <c r="U8" s="41">
        <v>5</v>
      </c>
      <c r="V8" s="48">
        <v>-2.16</v>
      </c>
      <c r="W8" s="48">
        <v>26.26</v>
      </c>
      <c r="X8" s="42">
        <v>26.7</v>
      </c>
      <c r="Y8" s="43">
        <v>20.440000000000001</v>
      </c>
      <c r="Z8" s="43">
        <v>0.38</v>
      </c>
      <c r="AA8" s="43">
        <v>4.68</v>
      </c>
      <c r="AB8" s="43">
        <v>4.8099999999999996</v>
      </c>
      <c r="AC8" s="43">
        <v>-1.1299999999999999</v>
      </c>
      <c r="AD8" s="43">
        <v>-1.1200000000000001</v>
      </c>
      <c r="AE8" s="47">
        <v>3.13</v>
      </c>
      <c r="AF8" s="43">
        <v>0.84</v>
      </c>
      <c r="AG8" s="43">
        <v>-0.55000000000000004</v>
      </c>
      <c r="AH8" s="49">
        <v>192.81</v>
      </c>
      <c r="AI8" s="49">
        <v>187.59</v>
      </c>
      <c r="AJ8" s="50">
        <v>145.91</v>
      </c>
    </row>
    <row r="9" spans="1:36" ht="16">
      <c r="A9" s="1">
        <v>6</v>
      </c>
      <c r="B9" s="1">
        <v>230013</v>
      </c>
      <c r="C9" s="1" t="s">
        <v>38</v>
      </c>
      <c r="E9" s="1">
        <v>200102</v>
      </c>
      <c r="F9">
        <v>211785</v>
      </c>
      <c r="G9" s="1">
        <v>1</v>
      </c>
      <c r="H9" s="1">
        <v>1</v>
      </c>
      <c r="I9" s="1">
        <v>2</v>
      </c>
      <c r="J9" s="1">
        <v>38.5</v>
      </c>
      <c r="K9" s="1">
        <v>6</v>
      </c>
      <c r="L9" s="2">
        <v>92.5</v>
      </c>
      <c r="M9" s="3">
        <v>100.38111990618587</v>
      </c>
      <c r="N9" s="3">
        <v>101.68686148728906</v>
      </c>
      <c r="O9" s="2">
        <v>18.3</v>
      </c>
      <c r="P9" s="2">
        <v>2.7</v>
      </c>
      <c r="Q9" s="2">
        <v>14.9</v>
      </c>
      <c r="R9" s="2">
        <v>99.9</v>
      </c>
      <c r="S9" s="2">
        <v>66</v>
      </c>
      <c r="T9" s="2">
        <v>36.6</v>
      </c>
      <c r="U9" s="41">
        <v>6</v>
      </c>
      <c r="V9" s="48">
        <v>-2.14</v>
      </c>
      <c r="W9" s="43">
        <v>8.4700000000000006</v>
      </c>
      <c r="X9" s="43">
        <v>9.1199999999999992</v>
      </c>
      <c r="Y9" s="43">
        <v>6.16</v>
      </c>
      <c r="Z9" s="43">
        <v>0.46</v>
      </c>
      <c r="AA9" s="43">
        <v>3.04</v>
      </c>
      <c r="AB9" s="43">
        <v>4.0199999999999996</v>
      </c>
      <c r="AC9" s="43">
        <v>-0.9</v>
      </c>
      <c r="AD9" s="43">
        <v>-0.67</v>
      </c>
      <c r="AE9" s="43">
        <v>-1.06</v>
      </c>
      <c r="AF9" s="43">
        <v>-1.1499999999999999</v>
      </c>
      <c r="AG9" s="43">
        <v>-1.3</v>
      </c>
      <c r="AH9" s="45">
        <v>145.32</v>
      </c>
      <c r="AI9" s="45">
        <v>133.5</v>
      </c>
      <c r="AJ9" s="45">
        <v>118.03</v>
      </c>
    </row>
    <row r="10" spans="1:36" ht="16">
      <c r="A10" s="1">
        <v>7</v>
      </c>
      <c r="B10" s="1">
        <v>230299</v>
      </c>
      <c r="C10" s="1" t="s">
        <v>38</v>
      </c>
      <c r="E10" s="1" t="s">
        <v>0</v>
      </c>
      <c r="F10">
        <v>180021</v>
      </c>
      <c r="G10" s="1">
        <v>1</v>
      </c>
      <c r="H10" s="1">
        <v>1</v>
      </c>
      <c r="I10" s="1">
        <v>1.5</v>
      </c>
      <c r="J10" s="1">
        <v>40.5</v>
      </c>
      <c r="K10" s="1">
        <v>6.5</v>
      </c>
      <c r="L10" s="2">
        <v>108.5</v>
      </c>
      <c r="M10" s="3">
        <v>130.49545587804164</v>
      </c>
      <c r="N10" s="3">
        <v>111.85554763601797</v>
      </c>
      <c r="O10" s="2">
        <v>17</v>
      </c>
      <c r="P10" s="2">
        <v>2.7</v>
      </c>
      <c r="Q10" s="2">
        <v>15.8</v>
      </c>
      <c r="R10" s="2">
        <v>100</v>
      </c>
      <c r="S10" s="2">
        <v>72</v>
      </c>
      <c r="T10" s="2">
        <v>39.94</v>
      </c>
      <c r="U10" s="41">
        <v>7</v>
      </c>
      <c r="V10" s="46">
        <v>-2.9</v>
      </c>
      <c r="W10" s="43">
        <v>19.239999999999998</v>
      </c>
      <c r="X10" s="43">
        <v>11.77</v>
      </c>
      <c r="Y10" s="43">
        <v>14.66</v>
      </c>
      <c r="Z10" s="43">
        <v>0.28999999999999998</v>
      </c>
      <c r="AA10" s="43">
        <v>3.9</v>
      </c>
      <c r="AB10" s="43">
        <v>4.22</v>
      </c>
      <c r="AC10" s="43">
        <v>0.28999999999999998</v>
      </c>
      <c r="AD10" s="43">
        <v>0.3</v>
      </c>
      <c r="AE10" s="43">
        <v>-0.28999999999999998</v>
      </c>
      <c r="AF10" s="43">
        <v>1.63</v>
      </c>
      <c r="AG10" s="47">
        <v>-1.69</v>
      </c>
      <c r="AH10" s="44">
        <v>178.71</v>
      </c>
      <c r="AI10" s="45">
        <v>162.29</v>
      </c>
      <c r="AJ10" s="45">
        <v>136.35</v>
      </c>
    </row>
    <row r="11" spans="1:36" ht="16">
      <c r="A11" s="1">
        <v>8</v>
      </c>
      <c r="B11" s="1">
        <v>230491</v>
      </c>
      <c r="C11" s="1" t="s">
        <v>54</v>
      </c>
      <c r="E11" s="1" t="s">
        <v>2</v>
      </c>
      <c r="F11">
        <v>200783</v>
      </c>
      <c r="G11" s="1">
        <v>1</v>
      </c>
      <c r="H11" s="1">
        <v>1</v>
      </c>
      <c r="I11" s="1">
        <v>1.5</v>
      </c>
      <c r="J11" s="1">
        <v>40.5</v>
      </c>
      <c r="K11" s="1">
        <v>5.5</v>
      </c>
      <c r="L11" s="2">
        <v>104</v>
      </c>
      <c r="M11" s="3">
        <v>118.57519788918205</v>
      </c>
      <c r="N11" s="3">
        <v>122.02423378474687</v>
      </c>
      <c r="O11" s="2">
        <v>17.7</v>
      </c>
      <c r="P11" s="2">
        <v>2.8</v>
      </c>
      <c r="Q11" s="2">
        <v>16.100000000000001</v>
      </c>
      <c r="R11" s="2">
        <v>99.5</v>
      </c>
      <c r="S11" s="2">
        <v>54</v>
      </c>
      <c r="T11" s="2">
        <v>22.62</v>
      </c>
      <c r="U11" s="41">
        <v>8</v>
      </c>
      <c r="V11" s="42">
        <v>-2.62</v>
      </c>
      <c r="W11" s="47">
        <v>23.98</v>
      </c>
      <c r="X11" s="48">
        <v>22.05</v>
      </c>
      <c r="Y11" s="47">
        <v>23</v>
      </c>
      <c r="Z11" s="43">
        <v>0.47</v>
      </c>
      <c r="AA11" s="43">
        <v>5.57</v>
      </c>
      <c r="AB11" s="43">
        <v>7.86</v>
      </c>
      <c r="AC11" s="43">
        <v>-1.38</v>
      </c>
      <c r="AD11" s="43">
        <v>-0.65</v>
      </c>
      <c r="AE11" s="43">
        <v>-5.24</v>
      </c>
      <c r="AF11" s="43">
        <v>2.6</v>
      </c>
      <c r="AG11" s="43">
        <v>-0.4</v>
      </c>
      <c r="AH11" s="50">
        <v>175.09</v>
      </c>
      <c r="AI11" s="45">
        <v>169.26</v>
      </c>
      <c r="AJ11" s="45">
        <v>136.75</v>
      </c>
    </row>
    <row r="12" spans="1:36" ht="16">
      <c r="A12" s="1">
        <v>9</v>
      </c>
      <c r="B12" s="1">
        <v>230240</v>
      </c>
      <c r="C12" s="1" t="s">
        <v>38</v>
      </c>
      <c r="D12" s="1" t="s">
        <v>42</v>
      </c>
      <c r="E12" s="1">
        <v>200120</v>
      </c>
      <c r="F12">
        <v>180183</v>
      </c>
      <c r="G12" s="1">
        <v>1</v>
      </c>
      <c r="H12" s="1">
        <v>1</v>
      </c>
      <c r="I12" s="1">
        <v>1</v>
      </c>
      <c r="J12" s="1">
        <v>42.5</v>
      </c>
      <c r="K12" s="1">
        <v>6.5</v>
      </c>
      <c r="L12" s="2">
        <v>109.5</v>
      </c>
      <c r="M12" s="3">
        <v>121.08472588683669</v>
      </c>
      <c r="N12" s="3">
        <v>104.22903302447128</v>
      </c>
      <c r="O12" s="2">
        <v>17.5</v>
      </c>
      <c r="P12" s="2">
        <v>2.2999999999999998</v>
      </c>
      <c r="Q12" s="2">
        <v>13</v>
      </c>
      <c r="R12" s="2">
        <v>100</v>
      </c>
      <c r="S12" s="2">
        <v>83</v>
      </c>
      <c r="T12" s="2">
        <v>33.35</v>
      </c>
      <c r="U12" s="41">
        <v>9</v>
      </c>
      <c r="V12" s="48">
        <v>-2.11</v>
      </c>
      <c r="W12" s="46">
        <v>34.96</v>
      </c>
      <c r="X12" s="46">
        <v>35.72</v>
      </c>
      <c r="Y12" s="42">
        <v>30.53</v>
      </c>
      <c r="Z12" s="43">
        <v>-0.03</v>
      </c>
      <c r="AA12" s="48">
        <v>8.92</v>
      </c>
      <c r="AB12" s="48">
        <v>11.52</v>
      </c>
      <c r="AC12" s="43">
        <v>-0.69</v>
      </c>
      <c r="AD12" s="43">
        <v>-1.01</v>
      </c>
      <c r="AE12" s="43">
        <v>-1.92</v>
      </c>
      <c r="AF12" s="43">
        <v>10.78</v>
      </c>
      <c r="AG12" s="43">
        <v>1.1000000000000001</v>
      </c>
      <c r="AH12" s="51">
        <v>195.37</v>
      </c>
      <c r="AI12" s="51">
        <v>191.19</v>
      </c>
      <c r="AJ12" s="49">
        <v>155.13</v>
      </c>
    </row>
    <row r="13" spans="1:36" ht="16">
      <c r="A13" s="1">
        <v>10</v>
      </c>
      <c r="B13" s="1">
        <v>230006</v>
      </c>
      <c r="C13" s="1" t="s">
        <v>38</v>
      </c>
      <c r="D13" s="1" t="s">
        <v>42</v>
      </c>
      <c r="E13" s="1">
        <v>200102</v>
      </c>
      <c r="F13">
        <v>180517</v>
      </c>
      <c r="G13" s="1">
        <v>3</v>
      </c>
      <c r="H13" s="1">
        <v>2</v>
      </c>
      <c r="I13" s="1">
        <v>1</v>
      </c>
      <c r="J13" s="1">
        <v>42</v>
      </c>
      <c r="K13" s="1">
        <v>6</v>
      </c>
      <c r="L13" s="2">
        <v>105.5</v>
      </c>
      <c r="M13" s="3">
        <v>112.30137789504543</v>
      </c>
      <c r="N13" s="3">
        <v>88.976003801377928</v>
      </c>
      <c r="O13" s="2">
        <v>18.2</v>
      </c>
      <c r="P13" s="2">
        <v>2.9</v>
      </c>
      <c r="Q13" s="2">
        <v>16</v>
      </c>
      <c r="R13" s="2">
        <v>99.4</v>
      </c>
      <c r="S13" s="2">
        <v>62</v>
      </c>
      <c r="T13" s="2">
        <v>48.72</v>
      </c>
      <c r="U13" s="41">
        <v>10</v>
      </c>
      <c r="V13" s="42">
        <v>-2.58</v>
      </c>
      <c r="W13" s="43">
        <v>10.39</v>
      </c>
      <c r="X13" s="43">
        <v>10.62</v>
      </c>
      <c r="Y13" s="43">
        <v>14.01</v>
      </c>
      <c r="Z13" s="43">
        <v>-0.13</v>
      </c>
      <c r="AA13" s="43">
        <v>5.1100000000000003</v>
      </c>
      <c r="AB13" s="43">
        <v>6.64</v>
      </c>
      <c r="AC13" s="43">
        <v>-0.08</v>
      </c>
      <c r="AD13" s="43">
        <v>-0.6</v>
      </c>
      <c r="AE13" s="43">
        <v>-3.72</v>
      </c>
      <c r="AF13" s="43">
        <v>1</v>
      </c>
      <c r="AG13" s="43">
        <v>-0.88</v>
      </c>
      <c r="AH13" s="50">
        <v>171.61</v>
      </c>
      <c r="AI13" s="45">
        <v>163.21</v>
      </c>
      <c r="AJ13" s="45">
        <v>138.56</v>
      </c>
    </row>
    <row r="14" spans="1:36" ht="16">
      <c r="A14" s="1">
        <v>11</v>
      </c>
      <c r="B14" s="1">
        <v>230539</v>
      </c>
      <c r="C14" s="1" t="s">
        <v>38</v>
      </c>
      <c r="E14" s="1" t="s">
        <v>0</v>
      </c>
      <c r="F14">
        <v>200012</v>
      </c>
      <c r="G14" s="1">
        <v>1</v>
      </c>
      <c r="H14" s="1">
        <v>1</v>
      </c>
      <c r="I14" s="1">
        <v>2</v>
      </c>
      <c r="J14" s="1">
        <v>38.5</v>
      </c>
      <c r="K14" s="1">
        <v>6.5</v>
      </c>
      <c r="L14" s="2">
        <v>110.5</v>
      </c>
      <c r="M14" s="3">
        <v>127.35854588097332</v>
      </c>
      <c r="N14" s="3">
        <v>129.65074839629355</v>
      </c>
      <c r="O14" s="2">
        <v>16.399999999999999</v>
      </c>
      <c r="P14" s="2">
        <v>2.6</v>
      </c>
      <c r="Q14" s="2">
        <v>15.9</v>
      </c>
      <c r="R14" s="2">
        <v>99.8</v>
      </c>
      <c r="S14" s="2">
        <v>61</v>
      </c>
      <c r="T14" s="2">
        <v>53.09</v>
      </c>
      <c r="U14" s="41">
        <v>11</v>
      </c>
      <c r="V14" s="46">
        <v>-3.25</v>
      </c>
      <c r="W14" s="43">
        <v>21.11</v>
      </c>
      <c r="X14" s="43">
        <v>16.53</v>
      </c>
      <c r="Y14" s="43">
        <v>20.38</v>
      </c>
      <c r="Z14" s="43">
        <v>0.35</v>
      </c>
      <c r="AA14" s="47">
        <v>7.82</v>
      </c>
      <c r="AB14" s="47">
        <v>9.89</v>
      </c>
      <c r="AC14" s="43">
        <v>-0.56000000000000005</v>
      </c>
      <c r="AD14" s="43">
        <v>-1.28</v>
      </c>
      <c r="AE14" s="43">
        <v>-2.56</v>
      </c>
      <c r="AF14" s="43">
        <v>-1.39</v>
      </c>
      <c r="AG14" s="43">
        <v>-0.2</v>
      </c>
      <c r="AH14" s="44">
        <v>181.1</v>
      </c>
      <c r="AI14" s="45">
        <v>168.4</v>
      </c>
      <c r="AJ14" s="45">
        <v>142</v>
      </c>
    </row>
    <row r="15" spans="1:36" ht="16">
      <c r="A15" s="1">
        <v>12</v>
      </c>
      <c r="B15" s="1">
        <v>230451</v>
      </c>
      <c r="C15" s="1" t="s">
        <v>38</v>
      </c>
      <c r="E15" s="1" t="s">
        <v>2</v>
      </c>
      <c r="F15">
        <v>160862</v>
      </c>
      <c r="G15" s="1">
        <v>1</v>
      </c>
      <c r="H15" s="1">
        <v>1</v>
      </c>
      <c r="I15" s="1">
        <v>2</v>
      </c>
      <c r="J15" s="1">
        <v>42.5</v>
      </c>
      <c r="K15" s="1">
        <v>7</v>
      </c>
      <c r="L15" s="2">
        <v>98</v>
      </c>
      <c r="M15" s="3">
        <v>111.67399589563178</v>
      </c>
      <c r="N15" s="3">
        <v>104.22903302447128</v>
      </c>
      <c r="O15" s="2">
        <v>18.399999999999999</v>
      </c>
      <c r="P15" s="2">
        <v>3.1</v>
      </c>
      <c r="Q15" s="2">
        <v>16.8</v>
      </c>
      <c r="R15" s="2">
        <v>99.1</v>
      </c>
      <c r="S15" s="2">
        <v>74</v>
      </c>
      <c r="T15" s="2">
        <v>16.14</v>
      </c>
      <c r="U15" s="41">
        <v>12</v>
      </c>
      <c r="V15" s="47">
        <v>-1.73</v>
      </c>
      <c r="W15" s="43">
        <v>23.16</v>
      </c>
      <c r="X15" s="43">
        <v>15.28</v>
      </c>
      <c r="Y15" s="47">
        <v>22.92</v>
      </c>
      <c r="Z15" s="43">
        <v>0.54</v>
      </c>
      <c r="AA15" s="43">
        <v>6.69</v>
      </c>
      <c r="AB15" s="43">
        <v>7.76</v>
      </c>
      <c r="AC15" s="43">
        <v>-0.6</v>
      </c>
      <c r="AD15" s="43">
        <v>-0.61</v>
      </c>
      <c r="AE15" s="43">
        <v>-1.77</v>
      </c>
      <c r="AF15" s="43">
        <v>11.26</v>
      </c>
      <c r="AG15" s="43">
        <v>-0.59</v>
      </c>
      <c r="AH15" s="45">
        <v>156.88999999999999</v>
      </c>
      <c r="AI15" s="45">
        <v>152.58000000000001</v>
      </c>
      <c r="AJ15" s="45">
        <v>131.29</v>
      </c>
    </row>
    <row r="16" spans="1:36" ht="16">
      <c r="A16" s="1">
        <v>13</v>
      </c>
      <c r="B16" s="1">
        <v>230513</v>
      </c>
      <c r="C16" s="1" t="s">
        <v>38</v>
      </c>
      <c r="E16" s="1" t="s">
        <v>0</v>
      </c>
      <c r="F16">
        <v>200006</v>
      </c>
      <c r="G16" s="1">
        <v>1</v>
      </c>
      <c r="H16" s="1">
        <v>1</v>
      </c>
      <c r="I16" s="1">
        <v>2.5</v>
      </c>
      <c r="J16" s="1">
        <v>37.5</v>
      </c>
      <c r="K16" s="1">
        <v>6</v>
      </c>
      <c r="L16" s="2">
        <v>99</v>
      </c>
      <c r="M16" s="3">
        <v>115.43828789211375</v>
      </c>
      <c r="N16" s="3">
        <v>111.85554763601797</v>
      </c>
      <c r="O16" s="2">
        <v>16.899999999999999</v>
      </c>
      <c r="P16" s="2">
        <v>2.2999999999999998</v>
      </c>
      <c r="Q16" s="2">
        <v>13.9</v>
      </c>
      <c r="R16" s="2">
        <v>99.6</v>
      </c>
      <c r="S16" s="2">
        <v>67</v>
      </c>
      <c r="T16" s="2">
        <v>31.56</v>
      </c>
      <c r="U16" s="41">
        <v>13</v>
      </c>
      <c r="V16" s="42">
        <v>-2.5099999999999998</v>
      </c>
      <c r="W16" s="43">
        <v>17</v>
      </c>
      <c r="X16" s="43">
        <v>14.56</v>
      </c>
      <c r="Y16" s="43">
        <v>16.940000000000001</v>
      </c>
      <c r="Z16" s="43">
        <v>0.53</v>
      </c>
      <c r="AA16" s="43">
        <v>4.91</v>
      </c>
      <c r="AB16" s="43">
        <v>5.93</v>
      </c>
      <c r="AC16" s="43">
        <v>0.28000000000000003</v>
      </c>
      <c r="AD16" s="43">
        <v>-0.83</v>
      </c>
      <c r="AE16" s="43">
        <v>-2.5299999999999998</v>
      </c>
      <c r="AF16" s="43">
        <v>3.05</v>
      </c>
      <c r="AG16" s="43">
        <v>-0.79</v>
      </c>
      <c r="AH16" s="45">
        <v>161.86000000000001</v>
      </c>
      <c r="AI16" s="45">
        <v>155.27000000000001</v>
      </c>
      <c r="AJ16" s="45">
        <v>131.46</v>
      </c>
    </row>
    <row r="17" spans="1:36" ht="16">
      <c r="A17" s="1">
        <v>14</v>
      </c>
      <c r="B17" s="1">
        <v>230093</v>
      </c>
      <c r="C17" s="1" t="s">
        <v>38</v>
      </c>
      <c r="E17" s="1">
        <v>200102</v>
      </c>
      <c r="F17">
        <v>192689</v>
      </c>
      <c r="G17" s="1">
        <v>2</v>
      </c>
      <c r="H17" s="1">
        <v>2</v>
      </c>
      <c r="I17" s="1">
        <v>1.5</v>
      </c>
      <c r="J17" s="1">
        <v>37.5</v>
      </c>
      <c r="K17" s="1">
        <v>5.5</v>
      </c>
      <c r="L17" s="2">
        <v>93.5</v>
      </c>
      <c r="M17" s="3">
        <v>116.69305189094108</v>
      </c>
      <c r="N17" s="3">
        <v>119.48206224756466</v>
      </c>
      <c r="O17" s="2">
        <v>16.7</v>
      </c>
      <c r="P17" s="2">
        <v>2.9</v>
      </c>
      <c r="Q17" s="2">
        <v>17.5</v>
      </c>
      <c r="R17" s="2">
        <v>99.5</v>
      </c>
      <c r="S17" s="2">
        <v>67</v>
      </c>
      <c r="T17" s="2">
        <v>30.06</v>
      </c>
      <c r="U17" s="41">
        <v>14</v>
      </c>
      <c r="V17" s="42">
        <v>-2.63</v>
      </c>
      <c r="W17" s="43">
        <v>16.34</v>
      </c>
      <c r="X17" s="43">
        <v>11.18</v>
      </c>
      <c r="Y17" s="43">
        <v>17.21</v>
      </c>
      <c r="Z17" s="43">
        <v>0.17</v>
      </c>
      <c r="AA17" s="48">
        <v>8.2200000000000006</v>
      </c>
      <c r="AB17" s="48">
        <v>10.63</v>
      </c>
      <c r="AC17" s="43">
        <v>-1.35</v>
      </c>
      <c r="AD17" s="43">
        <v>-1</v>
      </c>
      <c r="AE17" s="43">
        <v>-2.87</v>
      </c>
      <c r="AF17" s="43">
        <v>3.64</v>
      </c>
      <c r="AG17" s="43">
        <v>-1.04</v>
      </c>
      <c r="AH17" s="45">
        <v>169.12</v>
      </c>
      <c r="AI17" s="45">
        <v>155.13</v>
      </c>
      <c r="AJ17" s="45">
        <v>139.91999999999999</v>
      </c>
    </row>
    <row r="18" spans="1:36" ht="16">
      <c r="A18" s="1">
        <v>15</v>
      </c>
      <c r="B18" s="1">
        <v>230024</v>
      </c>
      <c r="C18" s="1" t="s">
        <v>38</v>
      </c>
      <c r="E18" s="1">
        <v>200102</v>
      </c>
      <c r="F18">
        <v>192689</v>
      </c>
      <c r="G18" s="1">
        <v>2</v>
      </c>
      <c r="H18" s="1">
        <v>2</v>
      </c>
      <c r="I18" s="1">
        <v>2</v>
      </c>
      <c r="J18" s="1">
        <v>38</v>
      </c>
      <c r="K18" s="1">
        <v>4.5</v>
      </c>
      <c r="L18" s="2">
        <v>104</v>
      </c>
      <c r="M18" s="3">
        <v>120.45734388742304</v>
      </c>
      <c r="N18" s="3">
        <v>122.02423378474687</v>
      </c>
      <c r="O18" s="2">
        <v>18</v>
      </c>
      <c r="P18" s="2">
        <v>2.6</v>
      </c>
      <c r="Q18" s="2">
        <v>14.2</v>
      </c>
      <c r="R18" s="2">
        <v>99.4</v>
      </c>
      <c r="S18" s="2">
        <v>60</v>
      </c>
      <c r="T18" s="2">
        <v>49.04</v>
      </c>
      <c r="U18" s="41">
        <v>15</v>
      </c>
      <c r="V18" s="42">
        <v>-2.37</v>
      </c>
      <c r="W18" s="47">
        <v>25.09</v>
      </c>
      <c r="X18" s="43">
        <v>15.97</v>
      </c>
      <c r="Y18" s="47">
        <v>22.21</v>
      </c>
      <c r="Z18" s="43">
        <v>0.32</v>
      </c>
      <c r="AA18" s="43">
        <v>6.12</v>
      </c>
      <c r="AB18" s="43">
        <v>8.5</v>
      </c>
      <c r="AC18" s="43">
        <v>-1.57</v>
      </c>
      <c r="AD18" s="43">
        <v>-1.3</v>
      </c>
      <c r="AE18" s="43">
        <v>0.28999999999999998</v>
      </c>
      <c r="AF18" s="43">
        <v>5.03</v>
      </c>
      <c r="AG18" s="48">
        <v>-1.78</v>
      </c>
      <c r="AH18" s="50">
        <v>177.4</v>
      </c>
      <c r="AI18" s="45">
        <v>167.74</v>
      </c>
      <c r="AJ18" s="45">
        <v>139.6</v>
      </c>
    </row>
    <row r="19" spans="1:36" ht="16">
      <c r="A19" s="1">
        <v>16</v>
      </c>
      <c r="B19" s="1">
        <v>230050</v>
      </c>
      <c r="C19" s="1" t="s">
        <v>38</v>
      </c>
      <c r="E19" s="1">
        <v>200120</v>
      </c>
      <c r="F19">
        <v>180634</v>
      </c>
      <c r="G19" s="1">
        <v>2</v>
      </c>
      <c r="H19" s="1">
        <v>2</v>
      </c>
      <c r="I19" s="1">
        <v>2</v>
      </c>
      <c r="J19" s="1">
        <v>36.5</v>
      </c>
      <c r="K19" s="1">
        <v>5.5</v>
      </c>
      <c r="L19" s="2">
        <v>96.5</v>
      </c>
      <c r="M19" s="3">
        <v>110.41923189680445</v>
      </c>
      <c r="N19" s="3">
        <v>101.68686148728906</v>
      </c>
      <c r="O19" s="2">
        <v>18.600000000000001</v>
      </c>
      <c r="P19" s="2">
        <v>3.2</v>
      </c>
      <c r="Q19" s="2">
        <v>17</v>
      </c>
      <c r="R19" s="2">
        <v>99.2</v>
      </c>
      <c r="S19" s="2">
        <v>66</v>
      </c>
      <c r="T19" s="2">
        <v>51.61</v>
      </c>
      <c r="U19" s="41">
        <v>16</v>
      </c>
      <c r="V19" s="42">
        <v>-2.56</v>
      </c>
      <c r="W19" s="43">
        <v>16.48</v>
      </c>
      <c r="X19" s="43">
        <v>18.190000000000001</v>
      </c>
      <c r="Y19" s="43">
        <v>13.57</v>
      </c>
      <c r="Z19" s="43">
        <v>0.24</v>
      </c>
      <c r="AA19" s="43">
        <v>3.32</v>
      </c>
      <c r="AB19" s="43">
        <v>6.29</v>
      </c>
      <c r="AC19" s="43">
        <v>-0.8</v>
      </c>
      <c r="AD19" s="43">
        <v>-1.1100000000000001</v>
      </c>
      <c r="AE19" s="43">
        <v>-2.68</v>
      </c>
      <c r="AF19" s="43">
        <v>-1.72</v>
      </c>
      <c r="AG19" s="43">
        <v>0.16</v>
      </c>
      <c r="AH19" s="45">
        <v>167.9</v>
      </c>
      <c r="AI19" s="45">
        <v>162.91999999999999</v>
      </c>
      <c r="AJ19" s="45">
        <v>130.28</v>
      </c>
    </row>
    <row r="20" spans="1:36" ht="16">
      <c r="A20" s="1">
        <v>17</v>
      </c>
      <c r="B20" s="1">
        <v>230904</v>
      </c>
      <c r="C20" s="1" t="s">
        <v>38</v>
      </c>
      <c r="D20" s="1" t="s">
        <v>42</v>
      </c>
      <c r="E20" s="1" t="s">
        <v>1</v>
      </c>
      <c r="F20">
        <v>170024</v>
      </c>
      <c r="G20" s="1">
        <v>1</v>
      </c>
      <c r="H20" s="1">
        <v>1</v>
      </c>
      <c r="J20" s="1">
        <v>37.5</v>
      </c>
      <c r="K20" s="1">
        <v>5.5</v>
      </c>
      <c r="L20" s="2">
        <v>88</v>
      </c>
      <c r="M20" s="3">
        <v>102.89064790384053</v>
      </c>
      <c r="N20" s="3">
        <v>101.68686148728906</v>
      </c>
      <c r="O20" s="2">
        <v>17.600000000000001</v>
      </c>
      <c r="P20" s="2">
        <v>2.7</v>
      </c>
      <c r="Q20" s="2">
        <v>15.5</v>
      </c>
      <c r="R20" s="2">
        <v>99.8</v>
      </c>
      <c r="S20" s="2">
        <v>61</v>
      </c>
      <c r="T20" s="2">
        <v>55</v>
      </c>
      <c r="U20" s="41">
        <v>17</v>
      </c>
      <c r="V20" s="48">
        <v>-2.09</v>
      </c>
      <c r="W20" s="43">
        <v>21.54</v>
      </c>
      <c r="X20" s="47">
        <v>19.309999999999999</v>
      </c>
      <c r="Y20" s="43">
        <v>17.579999999999998</v>
      </c>
      <c r="Z20" s="43">
        <v>0.45</v>
      </c>
      <c r="AA20" s="43">
        <v>3.99</v>
      </c>
      <c r="AB20" s="43">
        <v>5.54</v>
      </c>
      <c r="AC20" s="43">
        <v>1.25</v>
      </c>
      <c r="AD20" s="43">
        <v>0.36</v>
      </c>
      <c r="AE20" s="43">
        <v>-1.07</v>
      </c>
      <c r="AF20" s="43">
        <v>2.2599999999999998</v>
      </c>
      <c r="AG20" s="43">
        <v>0.13</v>
      </c>
      <c r="AH20" s="45">
        <v>169.65</v>
      </c>
      <c r="AI20" s="45">
        <v>164.91</v>
      </c>
      <c r="AJ20" s="45">
        <v>134.74</v>
      </c>
    </row>
    <row r="21" spans="1:36" ht="16">
      <c r="A21" s="1">
        <v>18</v>
      </c>
      <c r="B21" s="1">
        <v>230429</v>
      </c>
      <c r="C21" s="1" t="s">
        <v>38</v>
      </c>
      <c r="D21" s="1" t="s">
        <v>42</v>
      </c>
      <c r="E21" s="1">
        <v>200124</v>
      </c>
      <c r="F21">
        <v>200574</v>
      </c>
      <c r="G21" s="1">
        <v>1</v>
      </c>
      <c r="H21" s="1">
        <v>1</v>
      </c>
      <c r="I21" s="1">
        <v>1</v>
      </c>
      <c r="J21" s="1">
        <v>43.5</v>
      </c>
      <c r="K21" s="1">
        <v>6.5</v>
      </c>
      <c r="L21" s="2">
        <v>92</v>
      </c>
      <c r="M21" s="3">
        <v>111.67399589563178</v>
      </c>
      <c r="N21" s="3">
        <v>122.02423378474687</v>
      </c>
      <c r="O21" s="2">
        <v>16.399999999999999</v>
      </c>
      <c r="P21" s="2">
        <v>2.7</v>
      </c>
      <c r="Q21" s="2">
        <v>16.2</v>
      </c>
      <c r="R21" s="2">
        <v>99.8</v>
      </c>
      <c r="S21" s="2">
        <v>75</v>
      </c>
      <c r="T21" s="2">
        <v>32.67</v>
      </c>
      <c r="U21" s="41">
        <v>18</v>
      </c>
      <c r="V21" s="48">
        <v>-2.2599999999999998</v>
      </c>
      <c r="W21" s="47">
        <v>25.4</v>
      </c>
      <c r="X21" s="48">
        <v>22.44</v>
      </c>
      <c r="Y21" s="43">
        <v>17.600000000000001</v>
      </c>
      <c r="Z21" s="43">
        <v>-0.25</v>
      </c>
      <c r="AA21" s="43">
        <v>5.38</v>
      </c>
      <c r="AB21" s="43">
        <v>7.01</v>
      </c>
      <c r="AC21" s="43">
        <v>0.14000000000000001</v>
      </c>
      <c r="AD21" s="43">
        <v>-0.03</v>
      </c>
      <c r="AE21" s="43">
        <v>-3.66</v>
      </c>
      <c r="AF21" s="43">
        <v>7.92</v>
      </c>
      <c r="AG21" s="43">
        <v>-0.56999999999999995</v>
      </c>
      <c r="AH21" s="51">
        <v>194.24</v>
      </c>
      <c r="AI21" s="49">
        <v>182.76</v>
      </c>
      <c r="AJ21" s="44">
        <v>152.12</v>
      </c>
    </row>
    <row r="22" spans="1:36" ht="16">
      <c r="A22" s="1">
        <v>19</v>
      </c>
      <c r="B22" s="1">
        <v>230536</v>
      </c>
      <c r="C22" s="1" t="s">
        <v>38</v>
      </c>
      <c r="E22" s="1" t="s">
        <v>0</v>
      </c>
      <c r="F22">
        <v>201724</v>
      </c>
      <c r="G22" s="1">
        <v>1</v>
      </c>
      <c r="H22" s="1">
        <v>1</v>
      </c>
      <c r="I22" s="1">
        <v>2</v>
      </c>
      <c r="J22" s="1">
        <v>35.5</v>
      </c>
      <c r="K22" s="1">
        <v>4</v>
      </c>
      <c r="L22" s="2">
        <v>92.5</v>
      </c>
      <c r="M22" s="3">
        <v>107.28232189973615</v>
      </c>
      <c r="N22" s="3">
        <v>104.22903302447128</v>
      </c>
      <c r="O22" s="2">
        <v>16.600000000000001</v>
      </c>
      <c r="P22" s="2">
        <v>3.1</v>
      </c>
      <c r="Q22" s="2">
        <v>18.399999999999999</v>
      </c>
      <c r="R22" s="2">
        <v>99.2</v>
      </c>
      <c r="S22" s="2">
        <v>67</v>
      </c>
      <c r="T22" s="2">
        <v>40.22</v>
      </c>
      <c r="U22" s="41">
        <v>19</v>
      </c>
      <c r="V22" s="46">
        <v>-3.32</v>
      </c>
      <c r="W22" s="48">
        <v>27.03</v>
      </c>
      <c r="X22" s="48">
        <v>24.28</v>
      </c>
      <c r="Y22" s="43">
        <v>20.54</v>
      </c>
      <c r="Z22" s="43">
        <v>7.0000000000000007E-2</v>
      </c>
      <c r="AA22" s="43">
        <v>5.58</v>
      </c>
      <c r="AB22" s="43">
        <v>7.42</v>
      </c>
      <c r="AC22" s="43">
        <v>-0.53</v>
      </c>
      <c r="AD22" s="43">
        <v>-0.9</v>
      </c>
      <c r="AE22" s="43">
        <v>-2.25</v>
      </c>
      <c r="AF22" s="43">
        <v>4.99</v>
      </c>
      <c r="AG22" s="43">
        <v>-0.48</v>
      </c>
      <c r="AH22" s="49">
        <v>193.29</v>
      </c>
      <c r="AI22" s="44">
        <v>180.34</v>
      </c>
      <c r="AJ22" s="50">
        <v>145.05000000000001</v>
      </c>
    </row>
    <row r="23" spans="1:36" ht="16">
      <c r="A23" s="1">
        <v>20</v>
      </c>
      <c r="B23" s="1">
        <v>230966</v>
      </c>
      <c r="C23" s="1" t="s">
        <v>54</v>
      </c>
      <c r="E23" s="1">
        <v>200121</v>
      </c>
      <c r="F23">
        <v>180921</v>
      </c>
      <c r="G23" s="1">
        <v>1</v>
      </c>
      <c r="H23" s="1">
        <v>1</v>
      </c>
      <c r="J23" s="1">
        <v>36.5</v>
      </c>
      <c r="K23" s="1">
        <v>5</v>
      </c>
      <c r="L23" s="2">
        <v>87</v>
      </c>
      <c r="M23" s="3">
        <v>100.38111990618587</v>
      </c>
      <c r="N23" s="3">
        <v>96.60251841292461</v>
      </c>
      <c r="O23" s="2">
        <v>17.7</v>
      </c>
      <c r="P23" s="2">
        <v>3.1</v>
      </c>
      <c r="Q23" s="2">
        <v>17.600000000000001</v>
      </c>
      <c r="R23" s="2">
        <v>99.6</v>
      </c>
      <c r="S23" s="2">
        <v>63</v>
      </c>
      <c r="T23" s="2">
        <v>26.33</v>
      </c>
      <c r="U23" s="41">
        <v>20</v>
      </c>
      <c r="V23" s="46">
        <v>-2.75</v>
      </c>
      <c r="W23" s="43">
        <v>14.3</v>
      </c>
      <c r="X23" s="43">
        <v>14.19</v>
      </c>
      <c r="Y23" s="43">
        <v>11.98</v>
      </c>
      <c r="Z23" s="43">
        <v>-0.08</v>
      </c>
      <c r="AA23" s="43">
        <v>3.5</v>
      </c>
      <c r="AB23" s="43">
        <v>5.29</v>
      </c>
      <c r="AC23" s="43">
        <v>-1.07</v>
      </c>
      <c r="AD23" s="43">
        <v>-0.71</v>
      </c>
      <c r="AE23" s="43">
        <v>-7.01</v>
      </c>
      <c r="AF23" s="43">
        <v>0.71</v>
      </c>
      <c r="AG23" s="43">
        <v>0.93</v>
      </c>
      <c r="AH23" s="45">
        <v>160.19</v>
      </c>
      <c r="AI23" s="45">
        <v>151.71</v>
      </c>
      <c r="AJ23" s="45">
        <v>129.35</v>
      </c>
    </row>
    <row r="24" spans="1:36" ht="16">
      <c r="A24" s="1">
        <v>21</v>
      </c>
      <c r="B24" s="1">
        <v>230435</v>
      </c>
      <c r="C24" s="1" t="s">
        <v>38</v>
      </c>
      <c r="E24" s="1">
        <v>200124</v>
      </c>
      <c r="F24">
        <v>200028</v>
      </c>
      <c r="G24" s="1">
        <v>1</v>
      </c>
      <c r="H24" s="1">
        <v>1</v>
      </c>
      <c r="I24" s="1">
        <v>2</v>
      </c>
      <c r="J24" s="1">
        <v>38.5</v>
      </c>
      <c r="K24" s="1">
        <v>5</v>
      </c>
      <c r="L24" s="2">
        <v>97</v>
      </c>
      <c r="M24" s="3">
        <v>101.00850190559953</v>
      </c>
      <c r="N24" s="3">
        <v>99.144689950106837</v>
      </c>
      <c r="O24" s="2"/>
      <c r="P24" s="2"/>
      <c r="Q24" s="2"/>
      <c r="R24" s="2">
        <v>99.1</v>
      </c>
      <c r="S24" s="2">
        <v>52</v>
      </c>
      <c r="T24" s="2">
        <v>36.5</v>
      </c>
      <c r="U24" s="41">
        <v>21</v>
      </c>
      <c r="V24" s="48">
        <v>-2.19</v>
      </c>
      <c r="W24" s="43">
        <v>20.49</v>
      </c>
      <c r="X24" s="47">
        <v>20.399999999999999</v>
      </c>
      <c r="Y24" s="43">
        <v>17.47</v>
      </c>
      <c r="Z24" s="43">
        <v>-0.02</v>
      </c>
      <c r="AA24" s="43">
        <v>5.58</v>
      </c>
      <c r="AB24" s="43">
        <v>6.27</v>
      </c>
      <c r="AC24" s="43">
        <v>-0.9</v>
      </c>
      <c r="AD24" s="43">
        <v>-1.17</v>
      </c>
      <c r="AE24" s="43">
        <v>-3.46</v>
      </c>
      <c r="AF24" s="43">
        <v>-1.41</v>
      </c>
      <c r="AG24" s="43">
        <v>0.69</v>
      </c>
      <c r="AH24" s="50">
        <v>171.87</v>
      </c>
      <c r="AI24" s="45">
        <v>165.84</v>
      </c>
      <c r="AJ24" s="45">
        <v>139.22</v>
      </c>
    </row>
    <row r="25" spans="1:36" ht="16">
      <c r="A25" s="1">
        <v>22</v>
      </c>
      <c r="B25" s="1">
        <v>230223</v>
      </c>
      <c r="C25" s="1" t="s">
        <v>38</v>
      </c>
      <c r="E25" s="1">
        <v>210064</v>
      </c>
      <c r="F25">
        <v>211082</v>
      </c>
      <c r="G25" s="1">
        <v>1</v>
      </c>
      <c r="H25" s="1">
        <v>1</v>
      </c>
      <c r="I25" s="1">
        <v>1.5</v>
      </c>
      <c r="J25" s="1">
        <v>38.5</v>
      </c>
      <c r="K25" s="1">
        <v>5.5</v>
      </c>
      <c r="L25" s="2">
        <v>88</v>
      </c>
      <c r="M25" s="3">
        <v>104.7727939020815</v>
      </c>
      <c r="N25" s="3">
        <v>91.518175338560155</v>
      </c>
      <c r="O25" s="2">
        <v>18.8</v>
      </c>
      <c r="P25" s="2">
        <v>3.8</v>
      </c>
      <c r="Q25" s="2">
        <v>20.2</v>
      </c>
      <c r="R25" s="2">
        <v>98.6</v>
      </c>
      <c r="S25" s="2">
        <v>74</v>
      </c>
      <c r="T25" s="2">
        <v>41.13</v>
      </c>
      <c r="U25" s="41">
        <v>22</v>
      </c>
      <c r="V25" s="47">
        <v>-1.66</v>
      </c>
      <c r="W25" s="43">
        <v>20.36</v>
      </c>
      <c r="X25" s="43">
        <v>16.920000000000002</v>
      </c>
      <c r="Y25" s="43">
        <v>15.86</v>
      </c>
      <c r="Z25" s="43">
        <v>-0.06</v>
      </c>
      <c r="AA25" s="43">
        <v>5.87</v>
      </c>
      <c r="AB25" s="43">
        <v>8.14</v>
      </c>
      <c r="AC25" s="43">
        <v>0.71</v>
      </c>
      <c r="AD25" s="43">
        <v>0.28999999999999998</v>
      </c>
      <c r="AE25" s="43">
        <v>-1.41</v>
      </c>
      <c r="AF25" s="43">
        <v>7.23</v>
      </c>
      <c r="AG25" s="43">
        <v>-0.66</v>
      </c>
      <c r="AH25" s="45">
        <v>164.89</v>
      </c>
      <c r="AI25" s="45">
        <v>161.1</v>
      </c>
      <c r="AJ25" s="45">
        <v>136.51</v>
      </c>
    </row>
    <row r="26" spans="1:36" ht="16">
      <c r="A26" s="1">
        <v>23</v>
      </c>
      <c r="B26" s="1">
        <v>230254</v>
      </c>
      <c r="C26" s="1" t="s">
        <v>38</v>
      </c>
      <c r="E26" s="1">
        <v>210064</v>
      </c>
      <c r="F26">
        <v>171079</v>
      </c>
      <c r="G26" s="1">
        <v>2</v>
      </c>
      <c r="H26" s="1">
        <v>2</v>
      </c>
      <c r="I26" s="1">
        <v>1.5</v>
      </c>
      <c r="J26" s="1">
        <v>35.5</v>
      </c>
      <c r="K26" s="1">
        <v>4</v>
      </c>
      <c r="L26" s="2">
        <v>87.5</v>
      </c>
      <c r="M26" s="3">
        <v>101.00850190559953</v>
      </c>
      <c r="N26" s="3">
        <v>109.31337609883573</v>
      </c>
      <c r="O26" s="2">
        <v>17.5</v>
      </c>
      <c r="P26" s="2">
        <v>3.3</v>
      </c>
      <c r="Q26" s="2">
        <v>18.899999999999999</v>
      </c>
      <c r="R26" s="2">
        <v>99.5</v>
      </c>
      <c r="S26" s="2">
        <v>72</v>
      </c>
      <c r="T26" s="2">
        <v>23.83</v>
      </c>
      <c r="U26" s="41">
        <v>23</v>
      </c>
      <c r="V26" s="42">
        <v>-2.5099999999999998</v>
      </c>
      <c r="W26" s="43">
        <v>19.100000000000001</v>
      </c>
      <c r="X26" s="43">
        <v>15.27</v>
      </c>
      <c r="Y26" s="43">
        <v>14.05</v>
      </c>
      <c r="Z26" s="43">
        <v>-0.21</v>
      </c>
      <c r="AA26" s="43">
        <v>5.6</v>
      </c>
      <c r="AB26" s="43">
        <v>7.56</v>
      </c>
      <c r="AC26" s="43">
        <v>0.03</v>
      </c>
      <c r="AD26" s="43">
        <v>-0.03</v>
      </c>
      <c r="AE26" s="43">
        <v>-6.94</v>
      </c>
      <c r="AF26" s="43">
        <v>5.62</v>
      </c>
      <c r="AG26" s="43">
        <v>-0.19</v>
      </c>
      <c r="AH26" s="45">
        <v>169.17</v>
      </c>
      <c r="AI26" s="45">
        <v>161.4</v>
      </c>
      <c r="AJ26" s="45">
        <v>137.32</v>
      </c>
    </row>
    <row r="27" spans="1:36" ht="16">
      <c r="A27" s="1">
        <v>24</v>
      </c>
      <c r="B27" s="1">
        <v>230210</v>
      </c>
      <c r="C27" s="1" t="s">
        <v>38</v>
      </c>
      <c r="E27" s="1">
        <v>200120</v>
      </c>
      <c r="F27">
        <v>190288</v>
      </c>
      <c r="G27" s="1">
        <v>1</v>
      </c>
      <c r="H27" s="1">
        <v>1</v>
      </c>
      <c r="I27" s="1">
        <v>2</v>
      </c>
      <c r="J27" s="1">
        <v>39</v>
      </c>
      <c r="K27" s="1">
        <v>5.5</v>
      </c>
      <c r="L27" s="2">
        <v>91.5</v>
      </c>
      <c r="M27" s="3">
        <v>103.51802990325419</v>
      </c>
      <c r="N27" s="3">
        <v>114.3977191732002</v>
      </c>
      <c r="O27" s="2">
        <v>19</v>
      </c>
      <c r="P27" s="2">
        <v>3.5</v>
      </c>
      <c r="Q27" s="2">
        <v>18.7</v>
      </c>
      <c r="R27" s="2">
        <v>99.4</v>
      </c>
      <c r="S27" s="2">
        <v>75</v>
      </c>
      <c r="T27" s="2">
        <v>55.48</v>
      </c>
      <c r="U27" s="41">
        <v>24</v>
      </c>
      <c r="V27" s="43">
        <v>-1.03</v>
      </c>
      <c r="W27" s="47">
        <v>24.14</v>
      </c>
      <c r="X27" s="48">
        <v>23.37</v>
      </c>
      <c r="Y27" s="47">
        <v>22.22</v>
      </c>
      <c r="Z27" s="43">
        <v>0.17</v>
      </c>
      <c r="AA27" s="43">
        <v>4.72</v>
      </c>
      <c r="AB27" s="43">
        <v>6.62</v>
      </c>
      <c r="AC27" s="43">
        <v>-0.22</v>
      </c>
      <c r="AD27" s="43">
        <v>-0.16</v>
      </c>
      <c r="AE27" s="43">
        <v>1.87</v>
      </c>
      <c r="AF27" s="43">
        <v>8.83</v>
      </c>
      <c r="AG27" s="43">
        <v>-0.38</v>
      </c>
      <c r="AH27" s="45">
        <v>162.32</v>
      </c>
      <c r="AI27" s="45">
        <v>162.76</v>
      </c>
      <c r="AJ27" s="45">
        <v>134.04</v>
      </c>
    </row>
    <row r="28" spans="1:36" ht="16">
      <c r="A28" s="1">
        <v>25</v>
      </c>
      <c r="B28" s="1">
        <v>231218</v>
      </c>
      <c r="C28" s="1" t="s">
        <v>54</v>
      </c>
      <c r="E28" s="1" t="s">
        <v>46</v>
      </c>
      <c r="G28" s="1">
        <v>1</v>
      </c>
      <c r="H28" s="1">
        <v>1</v>
      </c>
      <c r="I28" s="1">
        <v>2</v>
      </c>
      <c r="J28" s="1">
        <v>38</v>
      </c>
      <c r="K28" s="1">
        <v>6</v>
      </c>
      <c r="L28" s="2">
        <v>96.5</v>
      </c>
      <c r="M28" s="3">
        <v>107.28232189973615</v>
      </c>
      <c r="N28" s="3">
        <v>88.976003801377928</v>
      </c>
      <c r="O28" s="2">
        <v>16.399999999999999</v>
      </c>
      <c r="P28" s="2">
        <v>2.8</v>
      </c>
      <c r="Q28" s="2">
        <v>17.399999999999999</v>
      </c>
      <c r="R28" s="2">
        <v>99.7</v>
      </c>
      <c r="S28" s="2">
        <v>44</v>
      </c>
      <c r="T28" s="2">
        <v>40.409999999999997</v>
      </c>
      <c r="U28" s="41">
        <v>25</v>
      </c>
      <c r="V28" s="46">
        <v>-3.19</v>
      </c>
      <c r="W28" s="43">
        <v>7.26</v>
      </c>
      <c r="X28" s="43">
        <v>0</v>
      </c>
      <c r="Y28" s="43">
        <v>5.84</v>
      </c>
      <c r="Z28" s="43">
        <v>0.21</v>
      </c>
      <c r="AA28" s="43">
        <v>3.67</v>
      </c>
      <c r="AB28" s="43">
        <v>6.18</v>
      </c>
      <c r="AC28" s="43"/>
      <c r="AD28" s="43"/>
      <c r="AE28" s="43">
        <v>0</v>
      </c>
      <c r="AF28" s="43">
        <v>-5.01</v>
      </c>
      <c r="AG28" s="43">
        <v>0</v>
      </c>
      <c r="AH28" s="45">
        <v>154.76</v>
      </c>
      <c r="AI28" s="45">
        <v>142.03</v>
      </c>
      <c r="AJ28" s="45">
        <v>122.28</v>
      </c>
    </row>
    <row r="29" spans="1:36" ht="16">
      <c r="A29" s="1">
        <v>26</v>
      </c>
      <c r="B29" s="1">
        <v>232127</v>
      </c>
      <c r="C29" s="1" t="s">
        <v>38</v>
      </c>
      <c r="E29" s="1" t="s">
        <v>4</v>
      </c>
      <c r="G29" s="1">
        <v>1</v>
      </c>
      <c r="H29" s="1">
        <v>1</v>
      </c>
      <c r="I29" s="1">
        <v>1.5</v>
      </c>
      <c r="J29" s="1">
        <v>36.5</v>
      </c>
      <c r="K29" s="1">
        <v>4.5</v>
      </c>
      <c r="L29" s="2">
        <v>89</v>
      </c>
      <c r="M29" s="3">
        <v>102.89064790384053</v>
      </c>
      <c r="N29" s="3">
        <v>101.68686148728906</v>
      </c>
      <c r="O29" s="2">
        <v>17</v>
      </c>
      <c r="P29" s="2">
        <v>2.7</v>
      </c>
      <c r="Q29" s="2">
        <v>16.100000000000001</v>
      </c>
      <c r="R29" s="2">
        <v>99.6</v>
      </c>
      <c r="S29" s="2">
        <v>61</v>
      </c>
      <c r="T29" s="2">
        <v>70.52</v>
      </c>
      <c r="U29" s="41">
        <v>26</v>
      </c>
      <c r="V29" s="46">
        <v>-2.98</v>
      </c>
      <c r="W29" s="43">
        <v>10.39</v>
      </c>
      <c r="X29" s="43">
        <v>8.7899999999999991</v>
      </c>
      <c r="Y29" s="43">
        <v>6.77</v>
      </c>
      <c r="Z29" s="43">
        <v>-0.01</v>
      </c>
      <c r="AA29" s="43">
        <v>-0.09</v>
      </c>
      <c r="AB29" s="43">
        <v>2.4</v>
      </c>
      <c r="AC29" s="43"/>
      <c r="AD29" s="43"/>
      <c r="AE29" s="43">
        <v>-0.44</v>
      </c>
      <c r="AF29" s="43">
        <v>0.84</v>
      </c>
      <c r="AG29" s="43">
        <v>-0.28999999999999998</v>
      </c>
      <c r="AH29" s="45">
        <v>163.4</v>
      </c>
      <c r="AI29" s="45">
        <v>151.12</v>
      </c>
      <c r="AJ29" s="45">
        <v>123.26</v>
      </c>
    </row>
    <row r="30" spans="1:36" ht="16">
      <c r="A30" s="1">
        <v>27</v>
      </c>
      <c r="B30" s="1">
        <v>230309</v>
      </c>
      <c r="C30" s="1" t="s">
        <v>38</v>
      </c>
      <c r="E30" s="1">
        <v>210151</v>
      </c>
      <c r="F30">
        <v>170440</v>
      </c>
      <c r="G30" s="1">
        <v>2</v>
      </c>
      <c r="H30" s="1">
        <v>2</v>
      </c>
      <c r="I30" s="1">
        <v>2</v>
      </c>
      <c r="J30" s="1">
        <v>36.5</v>
      </c>
      <c r="K30" s="1">
        <v>5</v>
      </c>
      <c r="L30" s="2">
        <v>85.5</v>
      </c>
      <c r="M30" s="3">
        <v>99.753737906772216</v>
      </c>
      <c r="N30" s="3">
        <v>129.65074839629355</v>
      </c>
      <c r="O30" s="2">
        <v>18</v>
      </c>
      <c r="P30" s="2">
        <v>3.3</v>
      </c>
      <c r="Q30" s="2">
        <v>18.399999999999999</v>
      </c>
      <c r="R30" s="2">
        <v>99.6</v>
      </c>
      <c r="S30" s="2">
        <v>59</v>
      </c>
      <c r="T30" s="2">
        <v>17.36</v>
      </c>
      <c r="U30" s="41">
        <v>27</v>
      </c>
      <c r="V30" s="48">
        <v>-2.1</v>
      </c>
      <c r="W30" s="42">
        <v>30.49</v>
      </c>
      <c r="X30" s="42">
        <v>27.91</v>
      </c>
      <c r="Y30" s="46">
        <v>32.54</v>
      </c>
      <c r="Z30" s="43">
        <v>0.28000000000000003</v>
      </c>
      <c r="AA30" s="43">
        <v>3.44</v>
      </c>
      <c r="AB30" s="43">
        <v>4.99</v>
      </c>
      <c r="AC30" s="43">
        <v>-0.13</v>
      </c>
      <c r="AD30" s="43">
        <v>0.04</v>
      </c>
      <c r="AE30" s="43">
        <v>-5.19</v>
      </c>
      <c r="AF30" s="43">
        <v>4.28</v>
      </c>
      <c r="AG30" s="43">
        <v>1.1100000000000001</v>
      </c>
      <c r="AH30" s="44">
        <v>185.37</v>
      </c>
      <c r="AI30" s="49">
        <v>183.28</v>
      </c>
      <c r="AJ30" s="50">
        <v>147.38999999999999</v>
      </c>
    </row>
    <row r="31" spans="1:36" ht="16">
      <c r="A31" s="1">
        <v>28</v>
      </c>
      <c r="B31" s="1">
        <v>230249</v>
      </c>
      <c r="C31" s="1" t="s">
        <v>38</v>
      </c>
      <c r="D31" s="1" t="s">
        <v>42</v>
      </c>
      <c r="E31" s="1">
        <v>210064</v>
      </c>
      <c r="F31">
        <v>190129</v>
      </c>
      <c r="G31" s="1">
        <v>1</v>
      </c>
      <c r="H31" s="1">
        <v>1</v>
      </c>
      <c r="I31" s="1">
        <v>1</v>
      </c>
      <c r="J31" s="1">
        <v>42.5</v>
      </c>
      <c r="K31" s="1">
        <v>6.5</v>
      </c>
      <c r="L31" s="2">
        <v>98.5</v>
      </c>
      <c r="M31" s="3">
        <v>117.94781588976839</v>
      </c>
      <c r="N31" s="3">
        <v>106.77120456165352</v>
      </c>
      <c r="O31" s="2">
        <v>19.2</v>
      </c>
      <c r="P31" s="2">
        <v>2.7</v>
      </c>
      <c r="Q31" s="2">
        <v>14.3</v>
      </c>
      <c r="R31" s="2">
        <v>99.4</v>
      </c>
      <c r="S31" s="2">
        <v>77</v>
      </c>
      <c r="T31" s="2">
        <v>41.17</v>
      </c>
      <c r="U31" s="41">
        <v>28</v>
      </c>
      <c r="V31" s="43">
        <v>-0.66</v>
      </c>
      <c r="W31" s="48">
        <v>29.82</v>
      </c>
      <c r="X31" s="42">
        <v>26</v>
      </c>
      <c r="Y31" s="48">
        <v>24.37</v>
      </c>
      <c r="Z31" s="43">
        <v>-0.39</v>
      </c>
      <c r="AA31" s="43">
        <v>5.88</v>
      </c>
      <c r="AB31" s="43">
        <v>8.1</v>
      </c>
      <c r="AC31" s="43">
        <v>0.56999999999999995</v>
      </c>
      <c r="AD31" s="43">
        <v>0.67</v>
      </c>
      <c r="AE31" s="43">
        <v>0.2</v>
      </c>
      <c r="AF31" s="43">
        <v>8.27</v>
      </c>
      <c r="AG31" s="43">
        <v>-0.54</v>
      </c>
      <c r="AH31" s="50">
        <v>172.78</v>
      </c>
      <c r="AI31" s="50">
        <v>172.47</v>
      </c>
      <c r="AJ31" s="45">
        <v>142.66999999999999</v>
      </c>
    </row>
    <row r="32" spans="1:36" ht="16">
      <c r="A32" s="1">
        <v>29</v>
      </c>
      <c r="B32" s="1">
        <v>230478</v>
      </c>
      <c r="C32" s="1" t="s">
        <v>54</v>
      </c>
      <c r="E32" s="1" t="s">
        <v>2</v>
      </c>
      <c r="F32">
        <v>170117</v>
      </c>
      <c r="G32" s="1">
        <v>1</v>
      </c>
      <c r="H32" s="1">
        <v>1</v>
      </c>
      <c r="I32" s="1">
        <v>2.5</v>
      </c>
      <c r="J32" s="1">
        <v>35.5</v>
      </c>
      <c r="K32" s="1">
        <v>4.5</v>
      </c>
      <c r="L32" s="2">
        <v>100.5</v>
      </c>
      <c r="M32" s="3">
        <v>119.82996188800938</v>
      </c>
      <c r="N32" s="3">
        <v>109.31337609883573</v>
      </c>
      <c r="O32" s="2">
        <v>16.899999999999999</v>
      </c>
      <c r="P32" s="2">
        <v>2.7</v>
      </c>
      <c r="Q32" s="2">
        <v>15.9</v>
      </c>
      <c r="R32" s="2">
        <v>99.8</v>
      </c>
      <c r="S32" s="2">
        <v>68</v>
      </c>
      <c r="T32" s="2">
        <v>52.65</v>
      </c>
      <c r="U32" s="41">
        <v>29</v>
      </c>
      <c r="V32" s="42">
        <v>-2.42</v>
      </c>
      <c r="W32" s="48">
        <v>26.75</v>
      </c>
      <c r="X32" s="42">
        <v>27.23</v>
      </c>
      <c r="Y32" s="48">
        <v>25.85</v>
      </c>
      <c r="Z32" s="43">
        <v>0.49</v>
      </c>
      <c r="AA32" s="43">
        <v>5.74</v>
      </c>
      <c r="AB32" s="43">
        <v>7.82</v>
      </c>
      <c r="AC32" s="43">
        <v>-0.96</v>
      </c>
      <c r="AD32" s="43">
        <v>-1.44</v>
      </c>
      <c r="AE32" s="43">
        <v>1.26</v>
      </c>
      <c r="AF32" s="43">
        <v>6.49</v>
      </c>
      <c r="AG32" s="43">
        <v>-0.14000000000000001</v>
      </c>
      <c r="AH32" s="44">
        <v>180.48</v>
      </c>
      <c r="AI32" s="44">
        <v>176.2</v>
      </c>
      <c r="AJ32" s="45">
        <v>137.99</v>
      </c>
    </row>
    <row r="33" spans="1:36" ht="16">
      <c r="A33" s="1">
        <v>30</v>
      </c>
      <c r="B33" s="1">
        <v>230047</v>
      </c>
      <c r="C33" s="1" t="s">
        <v>38</v>
      </c>
      <c r="E33" s="1">
        <v>200102</v>
      </c>
      <c r="F33">
        <v>190848</v>
      </c>
      <c r="G33" s="1">
        <v>1</v>
      </c>
      <c r="H33" s="1">
        <v>1</v>
      </c>
      <c r="I33" s="1">
        <v>1.5</v>
      </c>
      <c r="J33" s="1">
        <v>38.5</v>
      </c>
      <c r="K33" s="1">
        <v>5</v>
      </c>
      <c r="L33" s="2">
        <v>95</v>
      </c>
      <c r="M33" s="3">
        <v>111.67399589563178</v>
      </c>
      <c r="N33" s="3">
        <v>94.060346875742383</v>
      </c>
      <c r="O33" s="2">
        <v>17</v>
      </c>
      <c r="P33" s="2">
        <v>3.3</v>
      </c>
      <c r="Q33" s="2">
        <v>19.3</v>
      </c>
      <c r="R33" s="2">
        <v>99.5</v>
      </c>
      <c r="S33" s="2">
        <v>72</v>
      </c>
      <c r="T33" s="2">
        <v>67.709999999999994</v>
      </c>
      <c r="U33" s="41">
        <v>30</v>
      </c>
      <c r="V33" s="46">
        <v>-2.83</v>
      </c>
      <c r="W33" s="43">
        <v>9.02</v>
      </c>
      <c r="X33" s="43">
        <v>7.31</v>
      </c>
      <c r="Y33" s="43">
        <v>9.44</v>
      </c>
      <c r="Z33" s="43">
        <v>0.01</v>
      </c>
      <c r="AA33" s="43">
        <v>4.68</v>
      </c>
      <c r="AB33" s="43">
        <v>7.6</v>
      </c>
      <c r="AC33" s="43">
        <v>-0.55000000000000004</v>
      </c>
      <c r="AD33" s="43">
        <v>-0.68</v>
      </c>
      <c r="AE33" s="43">
        <v>-2.17</v>
      </c>
      <c r="AF33" s="43">
        <v>2.41</v>
      </c>
      <c r="AG33" s="43">
        <v>-0.21</v>
      </c>
      <c r="AH33" s="45">
        <v>155.06</v>
      </c>
      <c r="AI33" s="45">
        <v>143.97</v>
      </c>
      <c r="AJ33" s="45">
        <v>124.15</v>
      </c>
    </row>
    <row r="34" spans="1:36" ht="16">
      <c r="A34" s="1">
        <v>31</v>
      </c>
      <c r="B34" s="1">
        <v>230999</v>
      </c>
      <c r="C34" s="1" t="s">
        <v>38</v>
      </c>
      <c r="E34" s="1">
        <v>200121</v>
      </c>
      <c r="F34">
        <v>170074</v>
      </c>
      <c r="G34" s="1">
        <v>1</v>
      </c>
      <c r="H34" s="1">
        <v>1</v>
      </c>
      <c r="J34" s="1">
        <v>36</v>
      </c>
      <c r="K34" s="1">
        <v>4.5</v>
      </c>
      <c r="L34" s="2">
        <v>88</v>
      </c>
      <c r="M34" s="3">
        <v>94.734681911462914</v>
      </c>
      <c r="N34" s="3">
        <v>86.433832264195701</v>
      </c>
      <c r="O34" s="2">
        <v>16.600000000000001</v>
      </c>
      <c r="P34" s="2">
        <v>2.8</v>
      </c>
      <c r="Q34" s="2">
        <v>17.100000000000001</v>
      </c>
      <c r="R34" s="2">
        <v>99.6</v>
      </c>
      <c r="S34" s="2">
        <v>60</v>
      </c>
      <c r="T34" s="2">
        <v>42.1</v>
      </c>
      <c r="U34" s="41">
        <v>31</v>
      </c>
      <c r="V34" s="46">
        <v>-3.05</v>
      </c>
      <c r="W34" s="43">
        <v>10.41</v>
      </c>
      <c r="X34" s="43">
        <v>11.88</v>
      </c>
      <c r="Y34" s="43">
        <v>8.32</v>
      </c>
      <c r="Z34" s="43">
        <v>0.21</v>
      </c>
      <c r="AA34" s="43">
        <v>2.1</v>
      </c>
      <c r="AB34" s="43">
        <v>3.59</v>
      </c>
      <c r="AC34" s="43">
        <v>-1.27</v>
      </c>
      <c r="AD34" s="43">
        <v>-0.95</v>
      </c>
      <c r="AE34" s="43">
        <v>-2.91</v>
      </c>
      <c r="AF34" s="43">
        <v>-1.05</v>
      </c>
      <c r="AG34" s="43">
        <v>0.2</v>
      </c>
      <c r="AH34" s="45">
        <v>164.36</v>
      </c>
      <c r="AI34" s="45">
        <v>151.74</v>
      </c>
      <c r="AJ34" s="45">
        <v>125.49</v>
      </c>
    </row>
    <row r="35" spans="1:36" ht="16">
      <c r="A35" s="1">
        <v>32</v>
      </c>
      <c r="B35" s="1">
        <v>230005</v>
      </c>
      <c r="C35" s="1" t="s">
        <v>38</v>
      </c>
      <c r="E35" s="1">
        <v>200102</v>
      </c>
      <c r="F35">
        <v>170400</v>
      </c>
      <c r="G35" s="1">
        <v>1</v>
      </c>
      <c r="H35" s="1">
        <v>1</v>
      </c>
      <c r="I35" s="1">
        <v>2</v>
      </c>
      <c r="J35" s="1">
        <v>37</v>
      </c>
      <c r="K35" s="1">
        <v>4.5</v>
      </c>
      <c r="L35" s="2">
        <v>98</v>
      </c>
      <c r="M35" s="3">
        <v>113.55614189387278</v>
      </c>
      <c r="N35" s="3">
        <v>147.44594915656916</v>
      </c>
      <c r="O35" s="2">
        <v>16.899999999999999</v>
      </c>
      <c r="P35" s="2">
        <v>3.3</v>
      </c>
      <c r="Q35" s="2">
        <v>19.3</v>
      </c>
      <c r="R35" s="2">
        <v>99.5</v>
      </c>
      <c r="S35" s="2">
        <v>68</v>
      </c>
      <c r="T35" s="2">
        <v>49.41</v>
      </c>
      <c r="U35" s="41">
        <v>32</v>
      </c>
      <c r="V35" s="47">
        <v>-1.74</v>
      </c>
      <c r="W35" s="47">
        <v>24.47</v>
      </c>
      <c r="X35" s="48">
        <v>23.62</v>
      </c>
      <c r="Y35" s="48">
        <v>25.39</v>
      </c>
      <c r="Z35" s="43">
        <v>0.19</v>
      </c>
      <c r="AA35" s="43">
        <v>5.52</v>
      </c>
      <c r="AB35" s="43">
        <v>7.61</v>
      </c>
      <c r="AC35" s="43">
        <v>-1.19</v>
      </c>
      <c r="AD35" s="43">
        <v>-1.06</v>
      </c>
      <c r="AE35" s="43">
        <v>-3.03</v>
      </c>
      <c r="AF35" s="43">
        <v>7.05</v>
      </c>
      <c r="AG35" s="43">
        <v>0.01</v>
      </c>
      <c r="AH35" s="50">
        <v>174.79</v>
      </c>
      <c r="AI35" s="50">
        <v>171.95</v>
      </c>
      <c r="AJ35" s="45">
        <v>141.96</v>
      </c>
    </row>
    <row r="36" spans="1:36" ht="16">
      <c r="A36" s="1">
        <v>33</v>
      </c>
      <c r="B36" s="1">
        <v>230080</v>
      </c>
      <c r="C36" s="1" t="s">
        <v>38</v>
      </c>
      <c r="E36" s="1">
        <v>200102</v>
      </c>
      <c r="F36">
        <v>180535</v>
      </c>
      <c r="G36" s="1">
        <v>2</v>
      </c>
      <c r="H36" s="1">
        <v>2</v>
      </c>
      <c r="I36" s="1">
        <v>1.5</v>
      </c>
      <c r="J36" s="1">
        <v>35.5</v>
      </c>
      <c r="K36" s="1">
        <v>5</v>
      </c>
      <c r="L36" s="2">
        <v>83</v>
      </c>
      <c r="M36" s="3">
        <v>106.02755790090883</v>
      </c>
      <c r="N36" s="3">
        <v>99.144689950106837</v>
      </c>
      <c r="O36" s="2">
        <v>17.8</v>
      </c>
      <c r="P36" s="2">
        <v>2.8</v>
      </c>
      <c r="Q36" s="2">
        <v>15.7</v>
      </c>
      <c r="R36" s="2">
        <v>99.7</v>
      </c>
      <c r="S36" s="2">
        <v>87</v>
      </c>
      <c r="T36" s="2">
        <v>29.17</v>
      </c>
      <c r="U36" s="41">
        <v>33</v>
      </c>
      <c r="V36" s="47">
        <v>-1.75</v>
      </c>
      <c r="W36" s="43">
        <v>19.760000000000002</v>
      </c>
      <c r="X36" s="43">
        <v>15.65</v>
      </c>
      <c r="Y36" s="43">
        <v>19.54</v>
      </c>
      <c r="Z36" s="43">
        <v>-0.14000000000000001</v>
      </c>
      <c r="AA36" s="43">
        <v>6.37</v>
      </c>
      <c r="AB36" s="43">
        <v>7.95</v>
      </c>
      <c r="AC36" s="43">
        <v>-0.33</v>
      </c>
      <c r="AD36" s="43">
        <v>-0.49</v>
      </c>
      <c r="AE36" s="43">
        <v>-2.8</v>
      </c>
      <c r="AF36" s="43">
        <v>11.11</v>
      </c>
      <c r="AG36" s="43">
        <v>-0.45</v>
      </c>
      <c r="AH36" s="45">
        <v>163.41999999999999</v>
      </c>
      <c r="AI36" s="45">
        <v>159.01</v>
      </c>
      <c r="AJ36" s="45">
        <v>138.26</v>
      </c>
    </row>
    <row r="37" spans="1:36" ht="16">
      <c r="A37" s="1">
        <v>34</v>
      </c>
      <c r="B37" s="1">
        <v>232114</v>
      </c>
      <c r="C37" s="1" t="s">
        <v>38</v>
      </c>
      <c r="E37" s="1" t="s">
        <v>4</v>
      </c>
      <c r="G37" s="1">
        <v>1</v>
      </c>
      <c r="H37" s="1">
        <v>1</v>
      </c>
      <c r="I37" s="1">
        <v>2</v>
      </c>
      <c r="J37" s="1">
        <v>34</v>
      </c>
      <c r="K37" s="1">
        <v>3.5</v>
      </c>
      <c r="L37" s="2">
        <v>85.5</v>
      </c>
      <c r="M37" s="3">
        <v>99.753737906772216</v>
      </c>
      <c r="N37" s="3">
        <v>91.518175338560155</v>
      </c>
      <c r="O37" s="2">
        <v>16</v>
      </c>
      <c r="P37" s="2">
        <v>2.4</v>
      </c>
      <c r="Q37" s="2">
        <v>14.9</v>
      </c>
      <c r="R37" s="2">
        <v>99.8</v>
      </c>
      <c r="S37" s="2">
        <v>56</v>
      </c>
      <c r="T37" s="2">
        <v>73.06</v>
      </c>
      <c r="U37" s="41">
        <v>34</v>
      </c>
      <c r="V37" s="42">
        <v>-2.5299999999999998</v>
      </c>
      <c r="W37" s="43">
        <v>8.59</v>
      </c>
      <c r="X37" s="43">
        <v>7.64</v>
      </c>
      <c r="Y37" s="43">
        <v>4.5599999999999996</v>
      </c>
      <c r="Z37" s="43">
        <v>0.37</v>
      </c>
      <c r="AA37" s="43">
        <v>-0.06</v>
      </c>
      <c r="AB37" s="43">
        <v>1.89</v>
      </c>
      <c r="AC37" s="43"/>
      <c r="AD37" s="43"/>
      <c r="AE37" s="43">
        <v>1.56</v>
      </c>
      <c r="AF37" s="43">
        <v>0.65</v>
      </c>
      <c r="AG37" s="43">
        <v>-1.02</v>
      </c>
      <c r="AH37" s="45">
        <v>154.1</v>
      </c>
      <c r="AI37" s="45">
        <v>142.71</v>
      </c>
      <c r="AJ37" s="45">
        <v>116.66</v>
      </c>
    </row>
    <row r="38" spans="1:36" ht="16">
      <c r="A38" s="1">
        <v>35</v>
      </c>
      <c r="B38" s="1">
        <v>230976</v>
      </c>
      <c r="C38" s="1" t="s">
        <v>38</v>
      </c>
      <c r="D38" s="1" t="s">
        <v>42</v>
      </c>
      <c r="E38" s="1">
        <v>200121</v>
      </c>
      <c r="F38">
        <v>181223</v>
      </c>
      <c r="G38" s="1">
        <v>2</v>
      </c>
      <c r="H38" s="1">
        <v>2</v>
      </c>
      <c r="J38" s="1">
        <v>35</v>
      </c>
      <c r="K38" s="1">
        <v>5</v>
      </c>
      <c r="L38" s="2">
        <v>86.5</v>
      </c>
      <c r="M38" s="3">
        <v>98.498973907944887</v>
      </c>
      <c r="N38" s="3">
        <v>66.096459966737896</v>
      </c>
      <c r="O38" s="2">
        <v>17.2</v>
      </c>
      <c r="P38" s="2">
        <v>3.4</v>
      </c>
      <c r="Q38" s="2">
        <v>19.7</v>
      </c>
      <c r="R38" s="2">
        <v>99.5</v>
      </c>
      <c r="S38" s="2">
        <v>62</v>
      </c>
      <c r="T38" s="2">
        <v>35.44</v>
      </c>
      <c r="U38" s="41">
        <v>35</v>
      </c>
      <c r="V38" s="48">
        <v>-2.31</v>
      </c>
      <c r="W38" s="43">
        <v>4.87</v>
      </c>
      <c r="X38" s="43">
        <v>6.88</v>
      </c>
      <c r="Y38" s="43">
        <v>2.57</v>
      </c>
      <c r="Z38" s="43">
        <v>0.05</v>
      </c>
      <c r="AA38" s="43">
        <v>2.98</v>
      </c>
      <c r="AB38" s="43">
        <v>3.4</v>
      </c>
      <c r="AC38" s="43">
        <v>-0.66</v>
      </c>
      <c r="AD38" s="43">
        <v>-0.56000000000000005</v>
      </c>
      <c r="AE38" s="43">
        <v>-4.63</v>
      </c>
      <c r="AF38" s="43">
        <v>-0.66</v>
      </c>
      <c r="AG38" s="43">
        <v>0.35</v>
      </c>
      <c r="AH38" s="45">
        <v>138.71</v>
      </c>
      <c r="AI38" s="45">
        <v>129.71</v>
      </c>
      <c r="AJ38" s="45">
        <v>115.59</v>
      </c>
    </row>
    <row r="39" spans="1:36" ht="16">
      <c r="A39" s="1">
        <v>36</v>
      </c>
      <c r="B39" s="1">
        <v>232116</v>
      </c>
      <c r="C39" s="1" t="s">
        <v>54</v>
      </c>
      <c r="E39" s="1" t="s">
        <v>4</v>
      </c>
      <c r="G39" s="1">
        <v>1</v>
      </c>
      <c r="H39" s="1">
        <v>1</v>
      </c>
      <c r="I39" s="1">
        <v>2</v>
      </c>
      <c r="J39" s="1">
        <v>40</v>
      </c>
      <c r="K39" s="1">
        <v>6</v>
      </c>
      <c r="L39" s="2">
        <v>91.5</v>
      </c>
      <c r="M39" s="3">
        <v>100.38111990618587</v>
      </c>
      <c r="N39" s="3">
        <v>86.433832264195701</v>
      </c>
      <c r="O39" s="2">
        <v>16.100000000000001</v>
      </c>
      <c r="P39" s="2">
        <v>2.9</v>
      </c>
      <c r="Q39" s="2">
        <v>18</v>
      </c>
      <c r="R39" s="2">
        <v>99.7</v>
      </c>
      <c r="S39" s="2">
        <v>63</v>
      </c>
      <c r="T39" s="2">
        <v>31.87</v>
      </c>
      <c r="U39" s="41">
        <v>36</v>
      </c>
      <c r="V39" s="46">
        <v>-2.89</v>
      </c>
      <c r="W39" s="43">
        <v>10.57</v>
      </c>
      <c r="X39" s="43">
        <v>9.2200000000000006</v>
      </c>
      <c r="Y39" s="43">
        <v>5.54</v>
      </c>
      <c r="Z39" s="43">
        <v>0.37</v>
      </c>
      <c r="AA39" s="43">
        <v>0.81</v>
      </c>
      <c r="AB39" s="43">
        <v>2.65</v>
      </c>
      <c r="AC39" s="43"/>
      <c r="AD39" s="43"/>
      <c r="AE39" s="43">
        <v>-5.91</v>
      </c>
      <c r="AF39" s="43">
        <v>2.44</v>
      </c>
      <c r="AG39" s="43">
        <v>0.46</v>
      </c>
      <c r="AH39" s="45">
        <v>147.97</v>
      </c>
      <c r="AI39" s="45">
        <v>138.07</v>
      </c>
      <c r="AJ39" s="45">
        <v>117.73</v>
      </c>
    </row>
    <row r="40" spans="1:36" ht="16">
      <c r="A40" s="1">
        <v>37</v>
      </c>
      <c r="B40" s="1">
        <v>232238</v>
      </c>
      <c r="C40" s="1" t="s">
        <v>38</v>
      </c>
      <c r="E40" s="1" t="s">
        <v>4</v>
      </c>
      <c r="G40" s="1">
        <v>1</v>
      </c>
      <c r="H40" s="1">
        <v>1</v>
      </c>
      <c r="I40" s="1">
        <v>2</v>
      </c>
      <c r="J40" s="1">
        <v>34.5</v>
      </c>
      <c r="K40" s="1">
        <v>4</v>
      </c>
      <c r="L40" s="2">
        <v>79.5</v>
      </c>
      <c r="M40" s="3">
        <v>93.479917912635585</v>
      </c>
      <c r="N40" s="3">
        <v>109.31337609883573</v>
      </c>
      <c r="O40" s="2">
        <v>17.2</v>
      </c>
      <c r="P40" s="2">
        <v>3.3</v>
      </c>
      <c r="Q40" s="2">
        <v>18.899999999999999</v>
      </c>
      <c r="R40" s="2">
        <v>99.5</v>
      </c>
      <c r="S40" s="2">
        <v>54</v>
      </c>
      <c r="T40" s="2">
        <v>25.88</v>
      </c>
      <c r="U40" s="41">
        <v>37</v>
      </c>
      <c r="V40" s="48">
        <v>-2.17</v>
      </c>
      <c r="W40" s="43">
        <v>16.84</v>
      </c>
      <c r="X40" s="43">
        <v>15.4</v>
      </c>
      <c r="Y40" s="43">
        <v>11.05</v>
      </c>
      <c r="Z40" s="43">
        <v>0.37</v>
      </c>
      <c r="AA40" s="43">
        <v>-1.1100000000000001</v>
      </c>
      <c r="AB40" s="43">
        <v>0.6</v>
      </c>
      <c r="AC40" s="43"/>
      <c r="AD40" s="43"/>
      <c r="AE40" s="43">
        <v>-4.3600000000000003</v>
      </c>
      <c r="AF40" s="43">
        <v>1.64</v>
      </c>
      <c r="AG40" s="43">
        <v>0.06</v>
      </c>
      <c r="AH40" s="45">
        <v>153.01</v>
      </c>
      <c r="AI40" s="45">
        <v>146.97</v>
      </c>
      <c r="AJ40" s="45">
        <v>120.61</v>
      </c>
    </row>
    <row r="41" spans="1:36" ht="16">
      <c r="A41" s="1">
        <v>38</v>
      </c>
      <c r="B41" s="1">
        <v>230366</v>
      </c>
      <c r="C41" s="1" t="s">
        <v>38</v>
      </c>
      <c r="D41" s="1" t="s">
        <v>42</v>
      </c>
      <c r="E41" s="1">
        <v>210151</v>
      </c>
      <c r="F41">
        <v>211208</v>
      </c>
      <c r="G41" s="1">
        <v>2</v>
      </c>
      <c r="H41" s="1">
        <v>2</v>
      </c>
      <c r="I41" s="1">
        <v>1</v>
      </c>
      <c r="J41" s="1">
        <v>37</v>
      </c>
      <c r="K41" s="1">
        <v>5</v>
      </c>
      <c r="L41" s="2">
        <v>85</v>
      </c>
      <c r="M41" s="3">
        <v>88.460861917326298</v>
      </c>
      <c r="N41" s="3">
        <v>73.722974578284578</v>
      </c>
      <c r="O41" s="2">
        <v>17.600000000000001</v>
      </c>
      <c r="P41" s="2">
        <v>3.4</v>
      </c>
      <c r="Q41" s="2">
        <v>19.100000000000001</v>
      </c>
      <c r="R41" s="2">
        <v>99.4</v>
      </c>
      <c r="S41" s="2">
        <v>81</v>
      </c>
      <c r="T41" s="2">
        <v>31.36</v>
      </c>
      <c r="U41" s="41">
        <v>38</v>
      </c>
      <c r="V41" s="48">
        <v>-1.96</v>
      </c>
      <c r="W41" s="43">
        <v>18.02</v>
      </c>
      <c r="X41" s="43">
        <v>15.75</v>
      </c>
      <c r="Y41" s="43">
        <v>16.43</v>
      </c>
      <c r="Z41" s="43">
        <v>-0.09</v>
      </c>
      <c r="AA41" s="43">
        <v>5.76</v>
      </c>
      <c r="AB41" s="43">
        <v>6.42</v>
      </c>
      <c r="AC41" s="43">
        <v>-0.25</v>
      </c>
      <c r="AD41" s="43">
        <v>-0.25</v>
      </c>
      <c r="AE41" s="43">
        <v>-3.09</v>
      </c>
      <c r="AF41" s="43">
        <v>7.59</v>
      </c>
      <c r="AG41" s="43">
        <v>-0.2</v>
      </c>
      <c r="AH41" s="45">
        <v>161.94999999999999</v>
      </c>
      <c r="AI41" s="45">
        <v>156.34</v>
      </c>
      <c r="AJ41" s="45">
        <v>134.24</v>
      </c>
    </row>
    <row r="42" spans="1:36" ht="16">
      <c r="A42" s="1">
        <v>39</v>
      </c>
      <c r="B42" s="1">
        <v>230184</v>
      </c>
      <c r="C42" s="1" t="s">
        <v>38</v>
      </c>
      <c r="E42" s="1">
        <v>200120</v>
      </c>
      <c r="F42">
        <v>201623</v>
      </c>
      <c r="G42" s="1">
        <v>1</v>
      </c>
      <c r="H42" s="1">
        <v>1</v>
      </c>
      <c r="I42" s="1">
        <v>1.5</v>
      </c>
      <c r="J42" s="1">
        <v>36</v>
      </c>
      <c r="K42" s="1">
        <v>6</v>
      </c>
      <c r="L42" s="2">
        <v>86.5</v>
      </c>
      <c r="M42" s="3">
        <v>99.753737906772216</v>
      </c>
      <c r="N42" s="3">
        <v>96.60251841292461</v>
      </c>
      <c r="O42" s="2">
        <v>17.600000000000001</v>
      </c>
      <c r="P42" s="2">
        <v>3.1</v>
      </c>
      <c r="Q42" s="2">
        <v>17.5</v>
      </c>
      <c r="R42" s="2">
        <v>99.4</v>
      </c>
      <c r="S42" s="2">
        <v>73</v>
      </c>
      <c r="T42" s="2">
        <v>48.02</v>
      </c>
      <c r="U42" s="41">
        <v>39</v>
      </c>
      <c r="V42" s="48">
        <v>-2.02</v>
      </c>
      <c r="W42" s="47">
        <v>23.54</v>
      </c>
      <c r="X42" s="42">
        <v>26.02</v>
      </c>
      <c r="Y42" s="43">
        <v>20.399999999999999</v>
      </c>
      <c r="Z42" s="43">
        <v>0</v>
      </c>
      <c r="AA42" s="43">
        <v>3.99</v>
      </c>
      <c r="AB42" s="43">
        <v>6.12</v>
      </c>
      <c r="AC42" s="43">
        <v>-0.73</v>
      </c>
      <c r="AD42" s="43">
        <v>-0.52</v>
      </c>
      <c r="AE42" s="43">
        <v>-0.32</v>
      </c>
      <c r="AF42" s="43">
        <v>6.48</v>
      </c>
      <c r="AG42" s="43">
        <v>0.65</v>
      </c>
      <c r="AH42" s="50">
        <v>177.76</v>
      </c>
      <c r="AI42" s="50">
        <v>173.99</v>
      </c>
      <c r="AJ42" s="45">
        <v>140.71</v>
      </c>
    </row>
    <row r="43" spans="1:36" ht="16">
      <c r="A43" s="1">
        <v>40</v>
      </c>
      <c r="B43" s="1">
        <v>230444</v>
      </c>
      <c r="C43" s="1" t="s">
        <v>38</v>
      </c>
      <c r="E43" s="1">
        <v>200124</v>
      </c>
      <c r="F43">
        <v>211482</v>
      </c>
      <c r="G43" s="1">
        <v>1</v>
      </c>
      <c r="H43" s="1">
        <v>1</v>
      </c>
      <c r="I43" s="1">
        <v>2</v>
      </c>
      <c r="J43" s="1">
        <v>37</v>
      </c>
      <c r="K43" s="1">
        <v>5</v>
      </c>
      <c r="L43" s="2">
        <v>82</v>
      </c>
      <c r="M43" s="3">
        <v>93.479917912635585</v>
      </c>
      <c r="N43" s="3">
        <v>96.60251841292461</v>
      </c>
      <c r="O43" s="2">
        <v>17.2</v>
      </c>
      <c r="P43" s="2">
        <v>2.7</v>
      </c>
      <c r="Q43" s="2">
        <v>15.9</v>
      </c>
      <c r="R43" s="2">
        <v>99.6</v>
      </c>
      <c r="S43" s="2">
        <v>72</v>
      </c>
      <c r="T43" s="2">
        <v>41.53</v>
      </c>
      <c r="U43" s="41">
        <v>40</v>
      </c>
      <c r="V43" s="48">
        <v>-1.86</v>
      </c>
      <c r="W43" s="43">
        <v>22.7</v>
      </c>
      <c r="X43" s="47">
        <v>21.56</v>
      </c>
      <c r="Y43" s="43">
        <v>19.14</v>
      </c>
      <c r="Z43" s="43">
        <v>0.05</v>
      </c>
      <c r="AA43" s="43">
        <v>4.0999999999999996</v>
      </c>
      <c r="AB43" s="43">
        <v>5.31</v>
      </c>
      <c r="AC43" s="43">
        <v>-0.64</v>
      </c>
      <c r="AD43" s="43">
        <v>-0.8</v>
      </c>
      <c r="AE43" s="43">
        <v>-0.82</v>
      </c>
      <c r="AF43" s="43">
        <v>6.6</v>
      </c>
      <c r="AG43" s="43">
        <v>-0.44</v>
      </c>
      <c r="AH43" s="50">
        <v>174.23</v>
      </c>
      <c r="AI43" s="45">
        <v>168.48</v>
      </c>
      <c r="AJ43" s="45">
        <v>137.25</v>
      </c>
    </row>
    <row r="44" spans="1:36" ht="16">
      <c r="A44" s="1">
        <v>41</v>
      </c>
      <c r="B44" s="1">
        <v>230231</v>
      </c>
      <c r="C44" s="1" t="s">
        <v>38</v>
      </c>
      <c r="E44" s="1">
        <v>210064</v>
      </c>
      <c r="F44">
        <v>180486</v>
      </c>
      <c r="G44" s="1">
        <v>1</v>
      </c>
      <c r="H44" s="1">
        <v>1</v>
      </c>
      <c r="I44" s="1">
        <v>1.5</v>
      </c>
      <c r="J44" s="1">
        <v>41.5</v>
      </c>
      <c r="K44" s="1">
        <v>6</v>
      </c>
      <c r="L44" s="2">
        <v>84</v>
      </c>
      <c r="M44" s="3">
        <v>92.852535913221928</v>
      </c>
      <c r="N44" s="3">
        <v>104.22903302447128</v>
      </c>
      <c r="O44" s="2">
        <v>16.600000000000001</v>
      </c>
      <c r="P44" s="2">
        <v>2.5</v>
      </c>
      <c r="Q44" s="2">
        <v>14.8</v>
      </c>
      <c r="R44" s="2">
        <v>99.6</v>
      </c>
      <c r="S44" s="2">
        <v>68</v>
      </c>
      <c r="T44" s="2">
        <v>52.19</v>
      </c>
      <c r="U44" s="41">
        <v>41</v>
      </c>
      <c r="V44" s="42">
        <v>-2.46</v>
      </c>
      <c r="W44" s="43">
        <v>13.48</v>
      </c>
      <c r="X44" s="43">
        <v>9.8000000000000007</v>
      </c>
      <c r="Y44" s="43">
        <v>8.92</v>
      </c>
      <c r="Z44" s="43">
        <v>0.01</v>
      </c>
      <c r="AA44" s="43">
        <v>3.31</v>
      </c>
      <c r="AB44" s="43">
        <v>5.07</v>
      </c>
      <c r="AC44" s="43">
        <v>0.41</v>
      </c>
      <c r="AD44" s="43">
        <v>0.28000000000000003</v>
      </c>
      <c r="AE44" s="43">
        <v>-1.17</v>
      </c>
      <c r="AF44" s="43">
        <v>2.76</v>
      </c>
      <c r="AG44" s="43">
        <v>-1.1599999999999999</v>
      </c>
      <c r="AH44" s="45">
        <v>164.13</v>
      </c>
      <c r="AI44" s="45">
        <v>154.19999999999999</v>
      </c>
      <c r="AJ44" s="45">
        <v>129.02000000000001</v>
      </c>
    </row>
    <row r="45" spans="1:36" ht="16">
      <c r="A45" s="1">
        <v>42</v>
      </c>
      <c r="B45" s="1">
        <v>231180</v>
      </c>
      <c r="C45" s="1" t="s">
        <v>38</v>
      </c>
      <c r="E45" s="1" t="s">
        <v>46</v>
      </c>
      <c r="F45">
        <v>210993</v>
      </c>
      <c r="G45" s="1">
        <v>1</v>
      </c>
      <c r="H45" s="1">
        <v>1</v>
      </c>
      <c r="I45" s="1">
        <v>1.5</v>
      </c>
      <c r="J45" s="1">
        <v>33.5</v>
      </c>
      <c r="K45" s="1">
        <v>3.5</v>
      </c>
      <c r="L45" s="2">
        <v>81</v>
      </c>
      <c r="M45" s="3">
        <v>86.578715919085312</v>
      </c>
      <c r="N45" s="3">
        <v>76.265146115466791</v>
      </c>
      <c r="O45" s="2">
        <v>17.2</v>
      </c>
      <c r="P45" s="2">
        <v>3.1</v>
      </c>
      <c r="Q45" s="2">
        <v>18.3</v>
      </c>
      <c r="R45" s="2">
        <v>99.4</v>
      </c>
      <c r="S45" s="2">
        <v>54</v>
      </c>
      <c r="T45" s="2">
        <v>47.47</v>
      </c>
      <c r="U45" s="41">
        <v>42</v>
      </c>
      <c r="V45" s="43">
        <v>-1.33</v>
      </c>
      <c r="W45" s="43">
        <v>16.02</v>
      </c>
      <c r="X45" s="43">
        <v>14.19</v>
      </c>
      <c r="Y45" s="43">
        <v>14.05</v>
      </c>
      <c r="Z45" s="43">
        <v>0.11</v>
      </c>
      <c r="AA45" s="43">
        <v>5.0199999999999996</v>
      </c>
      <c r="AB45" s="43">
        <v>5.62</v>
      </c>
      <c r="AC45" s="43"/>
      <c r="AD45" s="43"/>
      <c r="AE45" s="43">
        <v>2.1</v>
      </c>
      <c r="AF45" s="43">
        <v>2.59</v>
      </c>
      <c r="AG45" s="43">
        <v>-1</v>
      </c>
      <c r="AH45" s="45">
        <v>155.36000000000001</v>
      </c>
      <c r="AI45" s="45">
        <v>151.91</v>
      </c>
      <c r="AJ45" s="45">
        <v>130.81</v>
      </c>
    </row>
    <row r="46" spans="1:36" ht="16">
      <c r="A46" s="1">
        <v>43</v>
      </c>
      <c r="B46" s="1">
        <v>230022</v>
      </c>
      <c r="C46" s="1" t="s">
        <v>38</v>
      </c>
      <c r="E46" s="1">
        <v>200102</v>
      </c>
      <c r="F46">
        <v>190687</v>
      </c>
      <c r="G46" s="1">
        <v>2</v>
      </c>
      <c r="H46" s="1">
        <v>2</v>
      </c>
      <c r="I46" s="1">
        <v>1.5</v>
      </c>
      <c r="J46" s="1">
        <v>35</v>
      </c>
      <c r="K46" s="1">
        <v>4</v>
      </c>
      <c r="L46" s="2">
        <v>78.5</v>
      </c>
      <c r="M46" s="3">
        <v>85.323951920257997</v>
      </c>
      <c r="N46" s="3">
        <v>96.60251841292461</v>
      </c>
      <c r="O46" s="2">
        <v>17.7</v>
      </c>
      <c r="P46" s="2">
        <v>3.3</v>
      </c>
      <c r="Q46" s="2">
        <v>18.3</v>
      </c>
      <c r="R46" s="2">
        <v>99.7</v>
      </c>
      <c r="S46" s="2">
        <v>52</v>
      </c>
      <c r="T46" s="2">
        <v>53.51</v>
      </c>
      <c r="U46" s="41">
        <v>43</v>
      </c>
      <c r="V46" s="46">
        <v>-2.86</v>
      </c>
      <c r="W46" s="43">
        <v>16.510000000000002</v>
      </c>
      <c r="X46" s="43">
        <v>16.5</v>
      </c>
      <c r="Y46" s="43">
        <v>14.97</v>
      </c>
      <c r="Z46" s="43">
        <v>-0.04</v>
      </c>
      <c r="AA46" s="43">
        <v>2.0299999999999998</v>
      </c>
      <c r="AB46" s="43">
        <v>3.38</v>
      </c>
      <c r="AC46" s="43">
        <v>-1.49</v>
      </c>
      <c r="AD46" s="43">
        <v>-1.51</v>
      </c>
      <c r="AE46" s="43">
        <v>-1.93</v>
      </c>
      <c r="AF46" s="43">
        <v>-2.65</v>
      </c>
      <c r="AG46" s="43">
        <v>0.08</v>
      </c>
      <c r="AH46" s="50">
        <v>173.44</v>
      </c>
      <c r="AI46" s="45">
        <v>162.54</v>
      </c>
      <c r="AJ46" s="45">
        <v>132.41</v>
      </c>
    </row>
    <row r="47" spans="1:36" ht="16">
      <c r="A47" s="1">
        <v>44</v>
      </c>
      <c r="B47" s="1">
        <v>231210</v>
      </c>
      <c r="C47" s="1" t="s">
        <v>54</v>
      </c>
      <c r="E47" s="1" t="s">
        <v>46</v>
      </c>
      <c r="F47">
        <v>212039</v>
      </c>
      <c r="G47" s="1">
        <v>1</v>
      </c>
      <c r="H47" s="1">
        <v>1</v>
      </c>
      <c r="I47" s="1">
        <v>2</v>
      </c>
      <c r="J47" s="1">
        <v>34.5</v>
      </c>
      <c r="K47" s="1">
        <v>4.5</v>
      </c>
      <c r="L47" s="2">
        <v>85.5</v>
      </c>
      <c r="M47" s="3">
        <v>95.989445910290243</v>
      </c>
      <c r="N47" s="3">
        <v>83.891660727013473</v>
      </c>
      <c r="O47" s="2">
        <v>16.899999999999999</v>
      </c>
      <c r="P47" s="2">
        <v>3.3</v>
      </c>
      <c r="Q47" s="2">
        <v>19.899999999999999</v>
      </c>
      <c r="R47" s="2">
        <v>99.6</v>
      </c>
      <c r="S47" s="2">
        <v>54</v>
      </c>
      <c r="T47" s="2">
        <v>37.97</v>
      </c>
      <c r="U47" s="41">
        <v>44</v>
      </c>
      <c r="V47" s="42">
        <v>-2.4300000000000002</v>
      </c>
      <c r="W47" s="43">
        <v>12.21</v>
      </c>
      <c r="X47" s="43">
        <v>8.14</v>
      </c>
      <c r="Y47" s="43">
        <v>12.68</v>
      </c>
      <c r="Z47" s="43">
        <v>0.38</v>
      </c>
      <c r="AA47" s="43">
        <v>4.63</v>
      </c>
      <c r="AB47" s="43">
        <v>6.82</v>
      </c>
      <c r="AC47" s="43"/>
      <c r="AD47" s="43"/>
      <c r="AE47" s="43">
        <v>-3.28</v>
      </c>
      <c r="AF47" s="43">
        <v>2.62</v>
      </c>
      <c r="AG47" s="43">
        <v>-0.13</v>
      </c>
      <c r="AH47" s="45">
        <v>154.63999999999999</v>
      </c>
      <c r="AI47" s="45">
        <v>147.19</v>
      </c>
      <c r="AJ47" s="45">
        <v>127.14</v>
      </c>
    </row>
    <row r="48" spans="1:36" ht="16">
      <c r="A48" s="1">
        <v>45</v>
      </c>
      <c r="B48" s="1">
        <v>230070</v>
      </c>
      <c r="C48" s="1" t="s">
        <v>38</v>
      </c>
      <c r="D48" s="1" t="s">
        <v>42</v>
      </c>
      <c r="E48" s="1">
        <v>200102</v>
      </c>
      <c r="F48">
        <v>191415</v>
      </c>
      <c r="G48" s="1">
        <v>1</v>
      </c>
      <c r="H48" s="1">
        <v>1</v>
      </c>
      <c r="I48" s="1">
        <v>1</v>
      </c>
      <c r="J48" s="1">
        <v>38.5</v>
      </c>
      <c r="K48" s="1">
        <v>6</v>
      </c>
      <c r="L48" s="2">
        <v>90</v>
      </c>
      <c r="M48" s="3">
        <v>107.9097038991498</v>
      </c>
      <c r="N48" s="3">
        <v>111.85554763601797</v>
      </c>
      <c r="O48" s="2">
        <v>17.7</v>
      </c>
      <c r="P48" s="2">
        <v>3</v>
      </c>
      <c r="Q48" s="2">
        <v>16.7</v>
      </c>
      <c r="R48" s="2">
        <v>98.9</v>
      </c>
      <c r="S48" s="2">
        <v>73</v>
      </c>
      <c r="T48" s="2">
        <v>48.65</v>
      </c>
      <c r="U48" s="41">
        <v>45</v>
      </c>
      <c r="V48" s="48">
        <v>-2.2000000000000002</v>
      </c>
      <c r="W48" s="43">
        <v>11.87</v>
      </c>
      <c r="X48" s="43">
        <v>13.76</v>
      </c>
      <c r="Y48" s="43">
        <v>11.87</v>
      </c>
      <c r="Z48" s="43">
        <v>-0.18</v>
      </c>
      <c r="AA48" s="43">
        <v>5.64</v>
      </c>
      <c r="AB48" s="43">
        <v>8.58</v>
      </c>
      <c r="AC48" s="43">
        <v>-1.03</v>
      </c>
      <c r="AD48" s="43">
        <v>-1.29</v>
      </c>
      <c r="AE48" s="43">
        <v>0.98</v>
      </c>
      <c r="AF48" s="43">
        <v>-1.02</v>
      </c>
      <c r="AG48" s="43">
        <v>-1.22</v>
      </c>
      <c r="AH48" s="45">
        <v>163.79</v>
      </c>
      <c r="AI48" s="45">
        <v>148.5</v>
      </c>
      <c r="AJ48" s="45">
        <v>130.24</v>
      </c>
    </row>
    <row r="49" spans="1:36" ht="16">
      <c r="A49" s="1">
        <v>46</v>
      </c>
      <c r="B49" s="1">
        <v>230508</v>
      </c>
      <c r="C49" s="1" t="s">
        <v>38</v>
      </c>
      <c r="E49" s="1" t="s">
        <v>0</v>
      </c>
      <c r="F49">
        <v>211283</v>
      </c>
      <c r="G49" s="1">
        <v>2</v>
      </c>
      <c r="H49" s="1">
        <v>2</v>
      </c>
      <c r="I49" s="1">
        <v>1.5</v>
      </c>
      <c r="J49" s="1">
        <v>38.5</v>
      </c>
      <c r="K49" s="1">
        <v>5.5</v>
      </c>
      <c r="L49" s="2">
        <v>80.5</v>
      </c>
      <c r="M49" s="3">
        <v>89.088243916739955</v>
      </c>
      <c r="N49" s="3">
        <v>76.265146115466791</v>
      </c>
      <c r="O49" s="2">
        <v>18</v>
      </c>
      <c r="P49" s="2">
        <v>3.6</v>
      </c>
      <c r="Q49" s="2">
        <v>20.100000000000001</v>
      </c>
      <c r="R49" s="2">
        <v>99.1</v>
      </c>
      <c r="S49" s="2">
        <v>66</v>
      </c>
      <c r="T49" s="2">
        <v>35.24</v>
      </c>
      <c r="U49" s="41">
        <v>46</v>
      </c>
      <c r="V49" s="42">
        <v>-2.54</v>
      </c>
      <c r="W49" s="43">
        <v>14.44</v>
      </c>
      <c r="X49" s="43">
        <v>13.35</v>
      </c>
      <c r="Y49" s="43">
        <v>9.91</v>
      </c>
      <c r="Z49" s="43">
        <v>7.0000000000000007E-2</v>
      </c>
      <c r="AA49" s="43">
        <v>5.58</v>
      </c>
      <c r="AB49" s="43">
        <v>6.27</v>
      </c>
      <c r="AC49" s="43">
        <v>0.05</v>
      </c>
      <c r="AD49" s="43">
        <v>-0.66</v>
      </c>
      <c r="AE49" s="43">
        <v>-2.48</v>
      </c>
      <c r="AF49" s="43">
        <v>1.83</v>
      </c>
      <c r="AG49" s="43">
        <v>-1</v>
      </c>
      <c r="AH49" s="45">
        <v>167.93</v>
      </c>
      <c r="AI49" s="45">
        <v>157.22</v>
      </c>
      <c r="AJ49" s="45">
        <v>133.87</v>
      </c>
    </row>
    <row r="50" spans="1:36" ht="16">
      <c r="A50" s="1">
        <v>47</v>
      </c>
      <c r="B50" s="1">
        <v>230237</v>
      </c>
      <c r="C50" s="1" t="s">
        <v>38</v>
      </c>
      <c r="E50" s="1">
        <v>210064</v>
      </c>
      <c r="F50">
        <v>180023</v>
      </c>
      <c r="G50" s="1">
        <v>1</v>
      </c>
      <c r="H50" s="1">
        <v>1</v>
      </c>
      <c r="I50" s="1">
        <v>2</v>
      </c>
      <c r="J50" s="1">
        <v>34</v>
      </c>
      <c r="K50" s="1">
        <v>4</v>
      </c>
      <c r="L50" s="2">
        <v>85.5</v>
      </c>
      <c r="M50" s="3">
        <v>99.753737906772216</v>
      </c>
      <c r="N50" s="3">
        <v>94.060346875742383</v>
      </c>
      <c r="O50" s="2">
        <v>18.5</v>
      </c>
      <c r="P50" s="2">
        <v>2.6</v>
      </c>
      <c r="Q50" s="2">
        <v>14.1</v>
      </c>
      <c r="R50" s="2">
        <v>99.7</v>
      </c>
      <c r="S50" s="2">
        <v>56</v>
      </c>
      <c r="T50" s="2">
        <v>41.04</v>
      </c>
      <c r="U50" s="41">
        <v>47</v>
      </c>
      <c r="V50" s="43">
        <v>-1.41</v>
      </c>
      <c r="W50" s="43">
        <v>17.739999999999998</v>
      </c>
      <c r="X50" s="43">
        <v>16.489999999999998</v>
      </c>
      <c r="Y50" s="43">
        <v>12.98</v>
      </c>
      <c r="Z50" s="43">
        <v>0.19</v>
      </c>
      <c r="AA50" s="43">
        <v>4.51</v>
      </c>
      <c r="AB50" s="43">
        <v>6.53</v>
      </c>
      <c r="AC50" s="43">
        <v>-0.45</v>
      </c>
      <c r="AD50" s="43">
        <v>-0.38</v>
      </c>
      <c r="AE50" s="43">
        <v>-0.14000000000000001</v>
      </c>
      <c r="AF50" s="43">
        <v>0.63</v>
      </c>
      <c r="AG50" s="43">
        <v>-0.91</v>
      </c>
      <c r="AH50" s="45">
        <v>154.63999999999999</v>
      </c>
      <c r="AI50" s="45">
        <v>151.69999999999999</v>
      </c>
      <c r="AJ50" s="45">
        <v>128.33000000000001</v>
      </c>
    </row>
    <row r="51" spans="1:36" ht="16">
      <c r="A51" s="1">
        <v>48</v>
      </c>
      <c r="B51" s="1">
        <v>230448</v>
      </c>
      <c r="C51" s="1" t="s">
        <v>38</v>
      </c>
      <c r="E51" s="1">
        <v>200124</v>
      </c>
      <c r="F51">
        <v>200092</v>
      </c>
      <c r="G51" s="1">
        <v>1</v>
      </c>
      <c r="H51" s="1">
        <v>1</v>
      </c>
      <c r="I51" s="1">
        <v>1.5</v>
      </c>
      <c r="J51" s="1">
        <v>36</v>
      </c>
      <c r="K51" s="1">
        <v>4</v>
      </c>
      <c r="L51" s="2">
        <v>87</v>
      </c>
      <c r="M51" s="3">
        <v>106.65493990032249</v>
      </c>
      <c r="N51" s="3">
        <v>116.93989071038243</v>
      </c>
      <c r="O51" s="2">
        <v>18.3</v>
      </c>
      <c r="P51" s="2">
        <v>3.6</v>
      </c>
      <c r="Q51" s="2">
        <v>19.7</v>
      </c>
      <c r="R51" s="2">
        <v>99</v>
      </c>
      <c r="S51" s="2">
        <v>70</v>
      </c>
      <c r="T51" s="2">
        <v>61.85</v>
      </c>
      <c r="U51" s="41">
        <v>48</v>
      </c>
      <c r="V51" s="48">
        <v>-2.25</v>
      </c>
      <c r="W51" s="47">
        <v>23.51</v>
      </c>
      <c r="X51" s="47">
        <v>21.6</v>
      </c>
      <c r="Y51" s="47">
        <v>22.5</v>
      </c>
      <c r="Z51" s="43">
        <v>0.02</v>
      </c>
      <c r="AA51" s="43">
        <v>6.01</v>
      </c>
      <c r="AB51" s="43">
        <v>7.99</v>
      </c>
      <c r="AC51" s="43">
        <v>-0.4</v>
      </c>
      <c r="AD51" s="43">
        <v>-0.48</v>
      </c>
      <c r="AE51" s="43">
        <v>1.52</v>
      </c>
      <c r="AF51" s="43">
        <v>4.9000000000000004</v>
      </c>
      <c r="AG51" s="43">
        <v>-0.75</v>
      </c>
      <c r="AH51" s="44">
        <v>184.37</v>
      </c>
      <c r="AI51" s="44">
        <v>175.49</v>
      </c>
      <c r="AJ51" s="45">
        <v>140.44</v>
      </c>
    </row>
    <row r="52" spans="1:36" ht="16">
      <c r="A52" s="1">
        <v>49</v>
      </c>
      <c r="B52" s="1">
        <v>230897</v>
      </c>
      <c r="C52" s="1" t="s">
        <v>38</v>
      </c>
      <c r="D52" s="1" t="s">
        <v>42</v>
      </c>
      <c r="E52" s="1" t="s">
        <v>43</v>
      </c>
      <c r="F52">
        <v>160510</v>
      </c>
      <c r="G52" s="1">
        <v>1</v>
      </c>
      <c r="H52" s="1">
        <v>1</v>
      </c>
      <c r="J52" s="1">
        <v>34</v>
      </c>
      <c r="K52" s="1">
        <v>4</v>
      </c>
      <c r="L52" s="2">
        <v>85</v>
      </c>
      <c r="M52" s="3">
        <v>93.479917912635585</v>
      </c>
      <c r="N52" s="3"/>
      <c r="O52" s="2">
        <v>15.9</v>
      </c>
      <c r="P52" s="2">
        <v>2.4</v>
      </c>
      <c r="Q52" s="2">
        <v>15.2</v>
      </c>
      <c r="R52" s="2">
        <v>99.6</v>
      </c>
      <c r="S52" s="2"/>
      <c r="T52" s="2"/>
      <c r="U52" s="41">
        <v>49</v>
      </c>
      <c r="V52" s="46">
        <v>-3.4</v>
      </c>
      <c r="W52" s="47">
        <v>25.23</v>
      </c>
      <c r="X52" s="48">
        <v>22.82</v>
      </c>
      <c r="Y52" s="43">
        <v>19.12</v>
      </c>
      <c r="Z52" s="43">
        <v>0.57999999999999996</v>
      </c>
      <c r="AA52" s="43">
        <v>2.34</v>
      </c>
      <c r="AB52" s="43">
        <v>3.23</v>
      </c>
      <c r="AC52" s="43">
        <v>-0.77</v>
      </c>
      <c r="AD52" s="43">
        <v>-0.4</v>
      </c>
      <c r="AE52" s="43">
        <v>0.88</v>
      </c>
      <c r="AF52" s="43">
        <v>-0.52</v>
      </c>
      <c r="AG52" s="48">
        <v>-1.76</v>
      </c>
      <c r="AH52" s="51">
        <v>200.29</v>
      </c>
      <c r="AI52" s="49">
        <v>183.24</v>
      </c>
      <c r="AJ52" s="45">
        <v>136.61000000000001</v>
      </c>
    </row>
    <row r="53" spans="1:36" ht="16">
      <c r="A53" s="1">
        <v>50</v>
      </c>
      <c r="B53" s="1">
        <v>230479</v>
      </c>
      <c r="C53" s="1" t="s">
        <v>38</v>
      </c>
      <c r="E53" s="1" t="s">
        <v>2</v>
      </c>
      <c r="F53">
        <v>140002</v>
      </c>
      <c r="G53" s="1">
        <v>1</v>
      </c>
      <c r="H53" s="1">
        <v>1</v>
      </c>
      <c r="I53" s="1">
        <v>2</v>
      </c>
      <c r="J53" s="1">
        <v>34.5</v>
      </c>
      <c r="K53" s="1">
        <v>4</v>
      </c>
      <c r="L53" s="2">
        <v>86</v>
      </c>
      <c r="M53" s="3">
        <v>99.126355907358544</v>
      </c>
      <c r="N53" s="3">
        <v>119.48206224756466</v>
      </c>
      <c r="O53" s="2">
        <v>16.3</v>
      </c>
      <c r="P53" s="2">
        <v>2.8</v>
      </c>
      <c r="Q53" s="2">
        <v>17.2</v>
      </c>
      <c r="R53" s="2">
        <v>99.5</v>
      </c>
      <c r="S53" s="2">
        <v>65</v>
      </c>
      <c r="T53" s="2">
        <v>35.020000000000003</v>
      </c>
      <c r="U53" s="41">
        <v>50</v>
      </c>
      <c r="V53" s="42">
        <v>-2.54</v>
      </c>
      <c r="W53" s="48">
        <v>26.21</v>
      </c>
      <c r="X53" s="42">
        <v>28.09</v>
      </c>
      <c r="Y53" s="48">
        <v>23.97</v>
      </c>
      <c r="Z53" s="43">
        <v>0.42</v>
      </c>
      <c r="AA53" s="43">
        <v>4.05</v>
      </c>
      <c r="AB53" s="43">
        <v>4.8</v>
      </c>
      <c r="AC53" s="43">
        <v>-1.89</v>
      </c>
      <c r="AD53" s="43">
        <v>-1.48</v>
      </c>
      <c r="AE53" s="43">
        <v>-1.52</v>
      </c>
      <c r="AF53" s="43">
        <v>4.51</v>
      </c>
      <c r="AG53" s="43">
        <v>-0.06</v>
      </c>
      <c r="AH53" s="49">
        <v>186.55</v>
      </c>
      <c r="AI53" s="44">
        <v>178.05</v>
      </c>
      <c r="AJ53" s="45">
        <v>139.75</v>
      </c>
    </row>
    <row r="54" spans="1:36" ht="16">
      <c r="A54" s="1">
        <v>51</v>
      </c>
      <c r="B54" s="1">
        <v>230339</v>
      </c>
      <c r="C54" s="1" t="s">
        <v>38</v>
      </c>
      <c r="E54" s="1">
        <v>210151</v>
      </c>
      <c r="F54">
        <v>170731</v>
      </c>
      <c r="G54" s="1">
        <v>1</v>
      </c>
      <c r="H54" s="1">
        <v>1</v>
      </c>
      <c r="I54" s="1">
        <v>1.5</v>
      </c>
      <c r="J54" s="1">
        <v>35</v>
      </c>
      <c r="K54" s="1">
        <v>5</v>
      </c>
      <c r="L54" s="2">
        <v>84.5</v>
      </c>
      <c r="M54" s="3">
        <v>92.852535913221928</v>
      </c>
      <c r="N54" s="3">
        <v>104.22903302447128</v>
      </c>
      <c r="O54" s="2">
        <v>17.8</v>
      </c>
      <c r="P54" s="2">
        <v>2.8</v>
      </c>
      <c r="Q54" s="2">
        <v>15.9</v>
      </c>
      <c r="R54" s="2">
        <v>99.6</v>
      </c>
      <c r="S54" s="2">
        <v>75</v>
      </c>
      <c r="T54" s="2">
        <v>74.11</v>
      </c>
      <c r="U54" s="41">
        <v>51</v>
      </c>
      <c r="V54" s="43">
        <v>-1.46</v>
      </c>
      <c r="W54" s="47">
        <v>24.87</v>
      </c>
      <c r="X54" s="48">
        <v>23.25</v>
      </c>
      <c r="Y54" s="48">
        <v>23.92</v>
      </c>
      <c r="Z54" s="43">
        <v>0.01</v>
      </c>
      <c r="AA54" s="43">
        <v>2.76</v>
      </c>
      <c r="AB54" s="43">
        <v>4.17</v>
      </c>
      <c r="AC54" s="43">
        <v>-0.03</v>
      </c>
      <c r="AD54" s="43">
        <v>-0.23</v>
      </c>
      <c r="AE54" s="43">
        <v>0.98</v>
      </c>
      <c r="AF54" s="43">
        <v>6.34</v>
      </c>
      <c r="AG54" s="43">
        <v>0.23</v>
      </c>
      <c r="AH54" s="45">
        <v>170.26</v>
      </c>
      <c r="AI54" s="45">
        <v>168.16</v>
      </c>
      <c r="AJ54" s="45">
        <v>136.36000000000001</v>
      </c>
    </row>
    <row r="55" spans="1:36" ht="16">
      <c r="A55" s="1">
        <v>52</v>
      </c>
      <c r="B55" s="1">
        <v>230244</v>
      </c>
      <c r="C55" s="1" t="s">
        <v>38</v>
      </c>
      <c r="E55" s="1">
        <v>210064</v>
      </c>
      <c r="F55">
        <v>180029</v>
      </c>
      <c r="G55" s="1">
        <v>3</v>
      </c>
      <c r="H55" s="1">
        <v>3</v>
      </c>
      <c r="I55" s="1">
        <v>1.5</v>
      </c>
      <c r="J55" s="1">
        <v>38</v>
      </c>
      <c r="K55" s="1">
        <v>5</v>
      </c>
      <c r="L55" s="2">
        <v>84</v>
      </c>
      <c r="M55" s="3">
        <v>100.38111990618587</v>
      </c>
      <c r="N55" s="3">
        <v>99.144689950106837</v>
      </c>
      <c r="O55" s="2">
        <v>17.7</v>
      </c>
      <c r="P55" s="2">
        <v>2.8</v>
      </c>
      <c r="Q55" s="2">
        <v>15.7</v>
      </c>
      <c r="R55" s="2">
        <v>99.4</v>
      </c>
      <c r="S55" s="2">
        <v>61</v>
      </c>
      <c r="T55" s="2">
        <v>30.28</v>
      </c>
      <c r="U55" s="41">
        <v>52</v>
      </c>
      <c r="V55" s="46">
        <v>-2.86</v>
      </c>
      <c r="W55" s="43">
        <v>15.66</v>
      </c>
      <c r="X55" s="43">
        <v>14.04</v>
      </c>
      <c r="Y55" s="43">
        <v>9.24</v>
      </c>
      <c r="Z55" s="43">
        <v>-0.05</v>
      </c>
      <c r="AA55" s="43">
        <v>3.66</v>
      </c>
      <c r="AB55" s="43">
        <v>5.47</v>
      </c>
      <c r="AC55" s="43">
        <v>-0.17</v>
      </c>
      <c r="AD55" s="43">
        <v>-0.21</v>
      </c>
      <c r="AE55" s="43">
        <v>-3.94</v>
      </c>
      <c r="AF55" s="43">
        <v>0.1</v>
      </c>
      <c r="AG55" s="43">
        <v>-0.47</v>
      </c>
      <c r="AH55" s="50">
        <v>177.17</v>
      </c>
      <c r="AI55" s="45">
        <v>166.73</v>
      </c>
      <c r="AJ55" s="45">
        <v>138.38</v>
      </c>
    </row>
    <row r="56" spans="1:36" ht="16">
      <c r="A56" s="1">
        <v>53</v>
      </c>
      <c r="B56" s="1">
        <v>230100</v>
      </c>
      <c r="C56" s="1" t="s">
        <v>38</v>
      </c>
      <c r="D56" s="1" t="s">
        <v>42</v>
      </c>
      <c r="E56" s="1">
        <v>200102</v>
      </c>
      <c r="F56">
        <v>200281</v>
      </c>
      <c r="G56" s="1">
        <v>2</v>
      </c>
      <c r="H56" s="1">
        <v>2</v>
      </c>
      <c r="I56" s="1">
        <v>1</v>
      </c>
      <c r="J56" s="1">
        <v>33.5</v>
      </c>
      <c r="K56" s="1">
        <v>3.5</v>
      </c>
      <c r="L56" s="2">
        <v>80.5</v>
      </c>
      <c r="M56" s="3">
        <v>87.206097918498969</v>
      </c>
      <c r="N56" s="3">
        <v>94.060346875742383</v>
      </c>
      <c r="O56" s="2"/>
      <c r="P56" s="2"/>
      <c r="Q56" s="2"/>
      <c r="R56" s="2">
        <v>99.3</v>
      </c>
      <c r="S56" s="2">
        <v>72</v>
      </c>
      <c r="T56" s="2">
        <v>18.829999999999998</v>
      </c>
      <c r="U56" s="41">
        <v>53</v>
      </c>
      <c r="V56" s="43">
        <v>-1.19</v>
      </c>
      <c r="W56" s="47">
        <v>24.58</v>
      </c>
      <c r="X56" s="48">
        <v>22.95</v>
      </c>
      <c r="Y56" s="47">
        <v>22.65</v>
      </c>
      <c r="Z56" s="43">
        <v>-0.26</v>
      </c>
      <c r="AA56" s="43">
        <v>4.54</v>
      </c>
      <c r="AB56" s="43">
        <v>4.96</v>
      </c>
      <c r="AC56" s="43">
        <v>-1.3</v>
      </c>
      <c r="AD56" s="43">
        <v>-1.18</v>
      </c>
      <c r="AE56" s="43">
        <v>-5.63</v>
      </c>
      <c r="AF56" s="43">
        <v>6.07</v>
      </c>
      <c r="AG56" s="43">
        <v>0.64</v>
      </c>
      <c r="AH56" s="45">
        <v>156.13</v>
      </c>
      <c r="AI56" s="45">
        <v>157.6</v>
      </c>
      <c r="AJ56" s="45">
        <v>136.80000000000001</v>
      </c>
    </row>
    <row r="57" spans="1:36" ht="16">
      <c r="A57" s="1">
        <v>54</v>
      </c>
      <c r="B57" s="1">
        <v>232132</v>
      </c>
      <c r="C57" s="1" t="s">
        <v>54</v>
      </c>
      <c r="E57" s="1" t="s">
        <v>4</v>
      </c>
      <c r="G57" s="1">
        <v>1</v>
      </c>
      <c r="H57" s="1">
        <v>1</v>
      </c>
      <c r="I57" s="1">
        <v>2</v>
      </c>
      <c r="J57" s="1">
        <v>37</v>
      </c>
      <c r="K57" s="1">
        <v>4.5</v>
      </c>
      <c r="L57" s="2">
        <v>84</v>
      </c>
      <c r="M57" s="3">
        <v>92.852535913221928</v>
      </c>
      <c r="N57" s="3">
        <v>71.180803041102337</v>
      </c>
      <c r="O57" s="2">
        <v>16.7</v>
      </c>
      <c r="P57" s="2">
        <v>2.7</v>
      </c>
      <c r="Q57" s="2">
        <v>16.399999999999999</v>
      </c>
      <c r="R57" s="2">
        <v>99.5</v>
      </c>
      <c r="S57" s="2">
        <v>56</v>
      </c>
      <c r="T57" s="2">
        <v>46.76</v>
      </c>
      <c r="U57" s="41">
        <v>54</v>
      </c>
      <c r="V57" s="46">
        <v>-3.09</v>
      </c>
      <c r="W57" s="43">
        <v>3.18</v>
      </c>
      <c r="X57" s="43">
        <v>2.72</v>
      </c>
      <c r="Y57" s="43">
        <v>-0.81</v>
      </c>
      <c r="Z57" s="43">
        <v>0.37</v>
      </c>
      <c r="AA57" s="43">
        <v>0.49</v>
      </c>
      <c r="AB57" s="43">
        <v>1.97</v>
      </c>
      <c r="AC57" s="43"/>
      <c r="AD57" s="43"/>
      <c r="AE57" s="43">
        <v>-2.8</v>
      </c>
      <c r="AF57" s="43">
        <v>-0.38</v>
      </c>
      <c r="AG57" s="43">
        <v>-0.42</v>
      </c>
      <c r="AH57" s="45">
        <v>145.37</v>
      </c>
      <c r="AI57" s="45">
        <v>131.66</v>
      </c>
      <c r="AJ57" s="45">
        <v>112.6</v>
      </c>
    </row>
    <row r="58" spans="1:36" ht="16">
      <c r="A58" s="1">
        <v>55</v>
      </c>
      <c r="B58" s="1">
        <v>230641</v>
      </c>
      <c r="C58" s="1" t="s">
        <v>38</v>
      </c>
      <c r="E58" s="1" t="s">
        <v>45</v>
      </c>
      <c r="G58" s="1">
        <v>2</v>
      </c>
      <c r="H58" s="1">
        <v>1</v>
      </c>
      <c r="I58" s="1">
        <v>2</v>
      </c>
      <c r="J58" s="1">
        <v>35.5</v>
      </c>
      <c r="K58" s="1">
        <v>4</v>
      </c>
      <c r="L58" s="2">
        <v>80.5</v>
      </c>
      <c r="M58" s="3">
        <v>94.734681911462914</v>
      </c>
      <c r="N58" s="3">
        <v>94.060346875742383</v>
      </c>
      <c r="O58" s="2">
        <v>17.3</v>
      </c>
      <c r="P58" s="2">
        <v>2.6</v>
      </c>
      <c r="Q58" s="2">
        <v>15.2</v>
      </c>
      <c r="R58" s="2">
        <v>99.5</v>
      </c>
      <c r="S58" s="2">
        <v>63</v>
      </c>
      <c r="T58" s="2">
        <v>50.91</v>
      </c>
      <c r="U58" s="41">
        <v>55</v>
      </c>
      <c r="V58" s="42">
        <v>-2.4</v>
      </c>
      <c r="W58" s="43">
        <v>15.62</v>
      </c>
      <c r="X58" s="43">
        <v>15.82</v>
      </c>
      <c r="Y58" s="43">
        <v>12.16</v>
      </c>
      <c r="Z58" s="43">
        <v>0.16</v>
      </c>
      <c r="AA58" s="43">
        <v>-0.52</v>
      </c>
      <c r="AB58" s="43">
        <v>1.62</v>
      </c>
      <c r="AC58" s="43">
        <v>-0.54</v>
      </c>
      <c r="AD58" s="43">
        <v>-0.91</v>
      </c>
      <c r="AE58" s="43">
        <v>-0.18</v>
      </c>
      <c r="AF58" s="43">
        <v>1.26</v>
      </c>
      <c r="AG58" s="43">
        <v>-0.3</v>
      </c>
      <c r="AH58" s="45">
        <v>162.76</v>
      </c>
      <c r="AI58" s="45">
        <v>153.34</v>
      </c>
      <c r="AJ58" s="45">
        <v>122.8</v>
      </c>
    </row>
    <row r="59" spans="1:36" ht="16">
      <c r="A59" s="1">
        <v>56</v>
      </c>
      <c r="B59" s="1">
        <v>230338</v>
      </c>
      <c r="C59" s="1" t="s">
        <v>38</v>
      </c>
      <c r="D59" s="1" t="s">
        <v>42</v>
      </c>
      <c r="E59" s="1">
        <v>210151</v>
      </c>
      <c r="F59">
        <v>210373</v>
      </c>
      <c r="G59" s="1">
        <v>1</v>
      </c>
      <c r="H59" s="1">
        <v>1</v>
      </c>
      <c r="I59" s="1">
        <v>1</v>
      </c>
      <c r="J59" s="1">
        <v>37</v>
      </c>
      <c r="K59" s="1">
        <v>5</v>
      </c>
      <c r="L59" s="2">
        <v>78.5</v>
      </c>
      <c r="M59" s="3">
        <v>87.833479917912641</v>
      </c>
      <c r="N59" s="3">
        <v>73.722974578284578</v>
      </c>
      <c r="O59" s="2">
        <v>19</v>
      </c>
      <c r="P59" s="2">
        <v>2.7</v>
      </c>
      <c r="Q59" s="2">
        <v>14.2</v>
      </c>
      <c r="R59" s="2">
        <v>99.7</v>
      </c>
      <c r="S59" s="2">
        <v>58</v>
      </c>
      <c r="T59" s="2">
        <v>59.34</v>
      </c>
      <c r="U59" s="41">
        <v>56</v>
      </c>
      <c r="V59" s="43">
        <v>-0.75</v>
      </c>
      <c r="W59" s="43">
        <v>16.62</v>
      </c>
      <c r="X59" s="43">
        <v>16.77</v>
      </c>
      <c r="Y59" s="43">
        <v>13.58</v>
      </c>
      <c r="Z59" s="43">
        <v>-0.15</v>
      </c>
      <c r="AA59" s="43">
        <v>5.01</v>
      </c>
      <c r="AB59" s="43">
        <v>5.75</v>
      </c>
      <c r="AC59" s="43">
        <v>-0.13</v>
      </c>
      <c r="AD59" s="43">
        <v>-0.16</v>
      </c>
      <c r="AE59" s="47">
        <v>3.13</v>
      </c>
      <c r="AF59" s="43">
        <v>2.4900000000000002</v>
      </c>
      <c r="AG59" s="43">
        <v>-0.54</v>
      </c>
      <c r="AH59" s="45">
        <v>149.76</v>
      </c>
      <c r="AI59" s="45">
        <v>149.94999999999999</v>
      </c>
      <c r="AJ59" s="45">
        <v>128.84</v>
      </c>
    </row>
    <row r="60" spans="1:36" ht="16">
      <c r="A60" s="1">
        <v>57</v>
      </c>
      <c r="B60" s="1">
        <v>230421</v>
      </c>
      <c r="C60" s="1" t="s">
        <v>38</v>
      </c>
      <c r="E60" s="1">
        <v>200124</v>
      </c>
      <c r="F60">
        <v>160518</v>
      </c>
      <c r="G60" s="1">
        <v>2</v>
      </c>
      <c r="H60" s="1">
        <v>2</v>
      </c>
      <c r="I60" s="1">
        <v>1.5</v>
      </c>
      <c r="J60" s="1">
        <v>37</v>
      </c>
      <c r="K60" s="1">
        <v>4.5</v>
      </c>
      <c r="L60" s="2">
        <v>88.5</v>
      </c>
      <c r="M60" s="3"/>
      <c r="N60" s="3"/>
      <c r="O60" s="2">
        <v>18</v>
      </c>
      <c r="P60" s="2">
        <v>2.9</v>
      </c>
      <c r="Q60" s="2">
        <v>16.2</v>
      </c>
      <c r="R60" s="2">
        <v>99.8</v>
      </c>
      <c r="S60" s="2"/>
      <c r="T60" s="2"/>
      <c r="U60" s="41">
        <v>57</v>
      </c>
      <c r="V60" s="47">
        <v>-1.56</v>
      </c>
      <c r="W60" s="48">
        <v>27.44</v>
      </c>
      <c r="X60" s="48">
        <v>25.15</v>
      </c>
      <c r="Y60" s="47">
        <v>23.74</v>
      </c>
      <c r="Z60" s="43">
        <v>0.05</v>
      </c>
      <c r="AA60" s="43">
        <v>4.8099999999999996</v>
      </c>
      <c r="AB60" s="43">
        <v>7.08</v>
      </c>
      <c r="AC60" s="43">
        <v>-0.57999999999999996</v>
      </c>
      <c r="AD60" s="43">
        <v>-0.76</v>
      </c>
      <c r="AE60" s="43">
        <v>-1.47</v>
      </c>
      <c r="AF60" s="43">
        <v>4.2699999999999996</v>
      </c>
      <c r="AG60" s="43">
        <v>0.18</v>
      </c>
      <c r="AH60" s="50">
        <v>173.82</v>
      </c>
      <c r="AI60" s="50">
        <v>170.96</v>
      </c>
      <c r="AJ60" s="45">
        <v>139.04</v>
      </c>
    </row>
    <row r="61" spans="1:36" ht="16">
      <c r="A61" s="1">
        <v>58</v>
      </c>
      <c r="B61" s="1">
        <v>230082</v>
      </c>
      <c r="C61" s="1" t="s">
        <v>38</v>
      </c>
      <c r="E61" s="1">
        <v>200102</v>
      </c>
      <c r="F61">
        <v>200604</v>
      </c>
      <c r="G61" s="1">
        <v>1</v>
      </c>
      <c r="H61" s="1">
        <v>1</v>
      </c>
      <c r="I61" s="1">
        <v>2</v>
      </c>
      <c r="J61" s="1">
        <v>38.5</v>
      </c>
      <c r="K61" s="1">
        <v>5</v>
      </c>
      <c r="L61" s="2">
        <v>88.5</v>
      </c>
      <c r="M61" s="3">
        <v>107.9097038991498</v>
      </c>
      <c r="N61" s="3">
        <v>116.93989071038243</v>
      </c>
      <c r="O61" s="2">
        <v>19.100000000000001</v>
      </c>
      <c r="P61" s="2">
        <v>3.3</v>
      </c>
      <c r="Q61" s="2">
        <v>17.5</v>
      </c>
      <c r="R61" s="2">
        <v>99.4</v>
      </c>
      <c r="S61" s="2">
        <v>60</v>
      </c>
      <c r="T61" s="2">
        <v>55.65</v>
      </c>
      <c r="U61" s="41">
        <v>58</v>
      </c>
      <c r="V61" s="48">
        <v>-2.2599999999999998</v>
      </c>
      <c r="W61" s="47">
        <v>24.4</v>
      </c>
      <c r="X61" s="47">
        <v>20.45</v>
      </c>
      <c r="Y61" s="47">
        <v>23.72</v>
      </c>
      <c r="Z61" s="43">
        <v>0.28000000000000003</v>
      </c>
      <c r="AA61" s="43">
        <v>4.78</v>
      </c>
      <c r="AB61" s="43">
        <v>6.71</v>
      </c>
      <c r="AC61" s="43">
        <v>-1.03</v>
      </c>
      <c r="AD61" s="43">
        <v>-0.99</v>
      </c>
      <c r="AE61" s="43">
        <v>-3.15</v>
      </c>
      <c r="AF61" s="43">
        <v>0.77</v>
      </c>
      <c r="AG61" s="43">
        <v>0.42</v>
      </c>
      <c r="AH61" s="45">
        <v>165.81</v>
      </c>
      <c r="AI61" s="45">
        <v>160.84</v>
      </c>
      <c r="AJ61" s="45">
        <v>135.05000000000001</v>
      </c>
    </row>
    <row r="62" spans="1:36" ht="16">
      <c r="A62" s="1">
        <v>59</v>
      </c>
      <c r="B62" s="1">
        <v>230092</v>
      </c>
      <c r="C62" s="1" t="s">
        <v>38</v>
      </c>
      <c r="E62" s="1">
        <v>200102</v>
      </c>
      <c r="F62">
        <v>200040</v>
      </c>
      <c r="G62" s="1">
        <v>1</v>
      </c>
      <c r="H62" s="1">
        <v>1</v>
      </c>
      <c r="I62" s="1">
        <v>2</v>
      </c>
      <c r="J62" s="1">
        <v>37.5</v>
      </c>
      <c r="K62" s="1">
        <v>5.5</v>
      </c>
      <c r="L62" s="2">
        <v>93.5</v>
      </c>
      <c r="M62" s="3">
        <v>112.30137789504543</v>
      </c>
      <c r="N62" s="3">
        <v>119.48206224756466</v>
      </c>
      <c r="O62" s="2">
        <v>17.3</v>
      </c>
      <c r="P62" s="2">
        <v>3.8</v>
      </c>
      <c r="Q62" s="2">
        <v>21.7</v>
      </c>
      <c r="R62" s="2">
        <v>99.5</v>
      </c>
      <c r="S62" s="2">
        <v>51</v>
      </c>
      <c r="T62" s="2">
        <v>11.26</v>
      </c>
      <c r="U62" s="41">
        <v>59</v>
      </c>
      <c r="V62" s="47">
        <v>-1.6</v>
      </c>
      <c r="W62" s="43">
        <v>12.31</v>
      </c>
      <c r="X62" s="43">
        <v>14.68</v>
      </c>
      <c r="Y62" s="43">
        <v>15.71</v>
      </c>
      <c r="Z62" s="43">
        <v>-0.15</v>
      </c>
      <c r="AA62" s="43">
        <v>5.18</v>
      </c>
      <c r="AB62" s="43">
        <v>7.08</v>
      </c>
      <c r="AC62" s="43">
        <v>-1.34</v>
      </c>
      <c r="AD62" s="43">
        <v>-0.75</v>
      </c>
      <c r="AE62" s="43">
        <v>-5.33</v>
      </c>
      <c r="AF62" s="43">
        <v>1.67</v>
      </c>
      <c r="AG62" s="43">
        <v>0.04</v>
      </c>
      <c r="AH62" s="45">
        <v>158.19</v>
      </c>
      <c r="AI62" s="45">
        <v>150.49</v>
      </c>
      <c r="AJ62" s="45">
        <v>136.99</v>
      </c>
    </row>
    <row r="63" spans="1:36" ht="16">
      <c r="A63" s="1">
        <v>60</v>
      </c>
      <c r="B63" s="1">
        <v>230291</v>
      </c>
      <c r="C63" s="1" t="s">
        <v>38</v>
      </c>
      <c r="D63" s="1" t="s">
        <v>42</v>
      </c>
      <c r="E63" s="1">
        <v>210064</v>
      </c>
      <c r="F63">
        <v>170134</v>
      </c>
      <c r="G63" s="1">
        <v>1</v>
      </c>
      <c r="H63" s="1">
        <v>1</v>
      </c>
      <c r="I63" s="1">
        <v>1</v>
      </c>
      <c r="J63" s="1">
        <v>45.5</v>
      </c>
      <c r="K63" s="1">
        <v>6</v>
      </c>
      <c r="L63" s="2">
        <v>102</v>
      </c>
      <c r="M63" s="3">
        <v>120.45734388742304</v>
      </c>
      <c r="N63" s="3">
        <v>104.22903302447128</v>
      </c>
      <c r="O63" s="2">
        <v>18.3</v>
      </c>
      <c r="P63" s="2">
        <v>3</v>
      </c>
      <c r="Q63" s="2">
        <v>16.2</v>
      </c>
      <c r="R63" s="2">
        <v>99.5</v>
      </c>
      <c r="S63" s="2">
        <v>75</v>
      </c>
      <c r="T63" s="2">
        <v>49</v>
      </c>
      <c r="U63" s="41">
        <v>60</v>
      </c>
      <c r="V63" s="43">
        <v>-1.49</v>
      </c>
      <c r="W63" s="43">
        <v>21.71</v>
      </c>
      <c r="X63" s="43">
        <v>14.52</v>
      </c>
      <c r="Y63" s="43">
        <v>19.59</v>
      </c>
      <c r="Z63" s="47">
        <v>-0.69</v>
      </c>
      <c r="AA63" s="48">
        <v>8.1199999999999992</v>
      </c>
      <c r="AB63" s="48">
        <v>11.11</v>
      </c>
      <c r="AC63" s="43">
        <v>0.03</v>
      </c>
      <c r="AD63" s="43">
        <v>-0.42</v>
      </c>
      <c r="AE63" s="43">
        <v>-2.81</v>
      </c>
      <c r="AF63" s="43">
        <v>4.38</v>
      </c>
      <c r="AG63" s="43">
        <v>-0.79</v>
      </c>
      <c r="AH63" s="44">
        <v>178.96</v>
      </c>
      <c r="AI63" s="50">
        <v>173.92</v>
      </c>
      <c r="AJ63" s="49">
        <v>154.9</v>
      </c>
    </row>
    <row r="64" spans="1:36" ht="16">
      <c r="A64" s="1">
        <v>61</v>
      </c>
      <c r="B64" s="1">
        <v>230827</v>
      </c>
      <c r="C64" s="1" t="s">
        <v>38</v>
      </c>
      <c r="D64" s="1" t="s">
        <v>42</v>
      </c>
      <c r="E64" s="1" t="s">
        <v>43</v>
      </c>
      <c r="F64">
        <v>181377</v>
      </c>
      <c r="G64" s="1">
        <v>1</v>
      </c>
      <c r="H64" s="1">
        <v>1</v>
      </c>
      <c r="J64" s="1">
        <v>38</v>
      </c>
      <c r="K64" s="1">
        <v>5</v>
      </c>
      <c r="L64" s="2">
        <v>78.5</v>
      </c>
      <c r="M64" s="3">
        <v>90.970389914980942</v>
      </c>
      <c r="N64" s="3"/>
      <c r="O64" s="2">
        <v>15.9</v>
      </c>
      <c r="P64" s="2">
        <v>2.4</v>
      </c>
      <c r="Q64" s="2">
        <v>15.2</v>
      </c>
      <c r="R64" s="2">
        <v>99.6</v>
      </c>
      <c r="S64" s="2"/>
      <c r="T64" s="2"/>
      <c r="U64" s="41">
        <v>61</v>
      </c>
      <c r="V64" s="46">
        <v>-4.04</v>
      </c>
      <c r="W64" s="43">
        <v>22.41</v>
      </c>
      <c r="X64" s="47">
        <v>19.149999999999999</v>
      </c>
      <c r="Y64" s="43">
        <v>18.27</v>
      </c>
      <c r="Z64" s="43">
        <v>1.04</v>
      </c>
      <c r="AA64" s="43">
        <v>1.33</v>
      </c>
      <c r="AB64" s="43">
        <v>2.84</v>
      </c>
      <c r="AC64" s="43">
        <v>-0.89</v>
      </c>
      <c r="AD64" s="43">
        <v>-0.39</v>
      </c>
      <c r="AE64" s="43">
        <v>-4.3099999999999996</v>
      </c>
      <c r="AF64" s="43">
        <v>-1.78</v>
      </c>
      <c r="AG64" s="43">
        <v>-0.06</v>
      </c>
      <c r="AH64" s="51">
        <v>195.6</v>
      </c>
      <c r="AI64" s="44">
        <v>176.2</v>
      </c>
      <c r="AJ64" s="45">
        <v>138.58000000000001</v>
      </c>
    </row>
    <row r="65" spans="1:36" ht="16">
      <c r="A65" s="1">
        <v>62</v>
      </c>
      <c r="B65" s="1">
        <v>230628</v>
      </c>
      <c r="C65" s="1" t="s">
        <v>54</v>
      </c>
      <c r="E65" s="1" t="s">
        <v>45</v>
      </c>
      <c r="G65" s="1">
        <v>1</v>
      </c>
      <c r="H65" s="1">
        <v>1</v>
      </c>
      <c r="I65" s="1">
        <v>2</v>
      </c>
      <c r="J65" s="1">
        <v>38.5</v>
      </c>
      <c r="K65" s="1">
        <v>5</v>
      </c>
      <c r="L65" s="2">
        <v>101.5</v>
      </c>
      <c r="M65" s="3">
        <v>108.53708589856348</v>
      </c>
      <c r="N65" s="3">
        <v>94.060346875742383</v>
      </c>
      <c r="O65" s="2">
        <v>18.100000000000001</v>
      </c>
      <c r="P65" s="2">
        <v>2.7</v>
      </c>
      <c r="Q65" s="2">
        <v>15.1</v>
      </c>
      <c r="R65" s="2">
        <v>99.6</v>
      </c>
      <c r="S65" s="2">
        <v>55</v>
      </c>
      <c r="T65" s="2">
        <v>47.93</v>
      </c>
      <c r="U65" s="41">
        <v>62</v>
      </c>
      <c r="V65" s="47">
        <v>-1.65</v>
      </c>
      <c r="W65" s="43">
        <v>18.75</v>
      </c>
      <c r="X65" s="43">
        <v>18.760000000000002</v>
      </c>
      <c r="Y65" s="43">
        <v>13.62</v>
      </c>
      <c r="Z65" s="43">
        <v>0.19</v>
      </c>
      <c r="AA65" s="43">
        <v>3.89</v>
      </c>
      <c r="AB65" s="43">
        <v>5.3</v>
      </c>
      <c r="AC65" s="43">
        <v>-0.27</v>
      </c>
      <c r="AD65" s="43">
        <v>-0.92</v>
      </c>
      <c r="AE65" s="43">
        <v>0.4</v>
      </c>
      <c r="AF65" s="43">
        <v>0.45</v>
      </c>
      <c r="AG65" s="43">
        <v>-0.24</v>
      </c>
      <c r="AH65" s="45">
        <v>149.59</v>
      </c>
      <c r="AI65" s="45">
        <v>145.11000000000001</v>
      </c>
      <c r="AJ65" s="45">
        <v>122.11</v>
      </c>
    </row>
    <row r="66" spans="1:36" ht="16">
      <c r="A66" s="1">
        <v>63</v>
      </c>
      <c r="B66" s="1">
        <v>230023</v>
      </c>
      <c r="C66" s="1" t="s">
        <v>38</v>
      </c>
      <c r="E66" s="1">
        <v>200102</v>
      </c>
      <c r="F66">
        <v>200293</v>
      </c>
      <c r="G66" s="1">
        <v>1</v>
      </c>
      <c r="H66" s="1">
        <v>1</v>
      </c>
      <c r="I66" s="1">
        <v>1.5</v>
      </c>
      <c r="J66" s="1">
        <v>36.5</v>
      </c>
      <c r="K66" s="1">
        <v>4</v>
      </c>
      <c r="L66" s="2">
        <v>85.5</v>
      </c>
      <c r="M66" s="3">
        <v>98.498973907944887</v>
      </c>
      <c r="N66" s="3">
        <v>91.518175338560155</v>
      </c>
      <c r="O66" s="2">
        <v>18</v>
      </c>
      <c r="P66" s="2">
        <v>2.9</v>
      </c>
      <c r="Q66" s="2">
        <v>15.9</v>
      </c>
      <c r="R66" s="2">
        <v>99.5</v>
      </c>
      <c r="S66" s="2">
        <v>69</v>
      </c>
      <c r="T66" s="2">
        <v>68.819999999999993</v>
      </c>
      <c r="U66" s="41">
        <v>63</v>
      </c>
      <c r="V66" s="48">
        <v>-2.08</v>
      </c>
      <c r="W66" s="43">
        <v>17.84</v>
      </c>
      <c r="X66" s="43">
        <v>16.46</v>
      </c>
      <c r="Y66" s="43">
        <v>16.04</v>
      </c>
      <c r="Z66" s="43">
        <v>0.02</v>
      </c>
      <c r="AA66" s="43">
        <v>3.45</v>
      </c>
      <c r="AB66" s="43">
        <v>5.83</v>
      </c>
      <c r="AC66" s="43">
        <v>-1.34</v>
      </c>
      <c r="AD66" s="43">
        <v>-1.1100000000000001</v>
      </c>
      <c r="AE66" s="43">
        <v>1.0900000000000001</v>
      </c>
      <c r="AF66" s="43">
        <v>4.22</v>
      </c>
      <c r="AG66" s="43">
        <v>-1.08</v>
      </c>
      <c r="AH66" s="45">
        <v>168.85</v>
      </c>
      <c r="AI66" s="45">
        <v>160.82</v>
      </c>
      <c r="AJ66" s="45">
        <v>131.88999999999999</v>
      </c>
    </row>
    <row r="67" spans="1:36" ht="16">
      <c r="A67" s="1">
        <v>64</v>
      </c>
      <c r="B67" s="1">
        <v>232232</v>
      </c>
      <c r="C67" s="1" t="s">
        <v>38</v>
      </c>
      <c r="E67" s="1" t="s">
        <v>4</v>
      </c>
      <c r="G67" s="1">
        <v>1</v>
      </c>
      <c r="H67" s="1">
        <v>1</v>
      </c>
      <c r="I67" s="1">
        <v>2</v>
      </c>
      <c r="J67" s="1">
        <v>38.5</v>
      </c>
      <c r="K67" s="1">
        <v>5</v>
      </c>
      <c r="L67" s="2">
        <v>93.5</v>
      </c>
      <c r="M67" s="3">
        <v>102.26326590442685</v>
      </c>
      <c r="N67" s="3">
        <v>101.68686148728906</v>
      </c>
      <c r="O67" s="2">
        <v>16.8</v>
      </c>
      <c r="P67" s="2">
        <v>2.5</v>
      </c>
      <c r="Q67" s="2">
        <v>15.1</v>
      </c>
      <c r="R67" s="2">
        <v>99.7</v>
      </c>
      <c r="S67" s="2">
        <v>55</v>
      </c>
      <c r="T67" s="2">
        <v>45.8</v>
      </c>
      <c r="U67" s="41">
        <v>64</v>
      </c>
      <c r="V67" s="42">
        <v>-2.46</v>
      </c>
      <c r="W67" s="43">
        <v>9.3000000000000007</v>
      </c>
      <c r="X67" s="43">
        <v>7.62</v>
      </c>
      <c r="Y67" s="43">
        <v>4.9800000000000004</v>
      </c>
      <c r="Z67" s="43">
        <v>0.37</v>
      </c>
      <c r="AA67" s="43">
        <v>0.57999999999999996</v>
      </c>
      <c r="AB67" s="43">
        <v>2.66</v>
      </c>
      <c r="AC67" s="43"/>
      <c r="AD67" s="43"/>
      <c r="AE67" s="43">
        <v>-1.82</v>
      </c>
      <c r="AF67" s="43">
        <v>-0.24</v>
      </c>
      <c r="AG67" s="43">
        <v>-0.6</v>
      </c>
      <c r="AH67" s="45">
        <v>146.62</v>
      </c>
      <c r="AI67" s="45">
        <v>137.16999999999999</v>
      </c>
      <c r="AJ67" s="45">
        <v>115.77</v>
      </c>
    </row>
    <row r="68" spans="1:36" ht="16">
      <c r="A68" s="1">
        <v>65</v>
      </c>
      <c r="B68" s="1">
        <v>230225</v>
      </c>
      <c r="C68" s="1" t="s">
        <v>38</v>
      </c>
      <c r="E68" s="1">
        <v>210064</v>
      </c>
      <c r="F68">
        <v>190809</v>
      </c>
      <c r="G68" s="1">
        <v>1</v>
      </c>
      <c r="H68" s="1">
        <v>1</v>
      </c>
      <c r="I68" s="1">
        <v>2</v>
      </c>
      <c r="J68" s="1">
        <v>35</v>
      </c>
      <c r="K68" s="1">
        <v>5</v>
      </c>
      <c r="L68" s="2">
        <v>79.5</v>
      </c>
      <c r="M68" s="3">
        <v>91.597771914394613</v>
      </c>
      <c r="N68" s="3">
        <v>88.976003801377928</v>
      </c>
      <c r="O68" s="2">
        <v>17.899999999999999</v>
      </c>
      <c r="P68" s="2">
        <v>2.9</v>
      </c>
      <c r="Q68" s="2">
        <v>15.9</v>
      </c>
      <c r="R68" s="2">
        <v>99.5</v>
      </c>
      <c r="S68" s="2">
        <v>56</v>
      </c>
      <c r="T68" s="2">
        <v>37.04</v>
      </c>
      <c r="U68" s="41">
        <v>65</v>
      </c>
      <c r="V68" s="42">
        <v>-2.67</v>
      </c>
      <c r="W68" s="43">
        <v>11.65</v>
      </c>
      <c r="X68" s="43">
        <v>10.210000000000001</v>
      </c>
      <c r="Y68" s="43">
        <v>6.57</v>
      </c>
      <c r="Z68" s="43">
        <v>0.19</v>
      </c>
      <c r="AA68" s="43">
        <v>4.6500000000000004</v>
      </c>
      <c r="AB68" s="43">
        <v>6.88</v>
      </c>
      <c r="AC68" s="43">
        <v>-0.28000000000000003</v>
      </c>
      <c r="AD68" s="43">
        <v>-0.35</v>
      </c>
      <c r="AE68" s="43">
        <v>-4.3499999999999996</v>
      </c>
      <c r="AF68" s="43">
        <v>-3.81</v>
      </c>
      <c r="AG68" s="43">
        <v>-0.56999999999999995</v>
      </c>
      <c r="AH68" s="45">
        <v>161.22999999999999</v>
      </c>
      <c r="AI68" s="45">
        <v>151.74</v>
      </c>
      <c r="AJ68" s="45">
        <v>129.55000000000001</v>
      </c>
    </row>
    <row r="69" spans="1:36" ht="16">
      <c r="A69" s="1">
        <v>66</v>
      </c>
      <c r="B69" s="1">
        <v>230609</v>
      </c>
      <c r="C69" s="1" t="s">
        <v>38</v>
      </c>
      <c r="E69" s="1" t="s">
        <v>45</v>
      </c>
      <c r="G69" s="1">
        <v>1</v>
      </c>
      <c r="H69" s="1">
        <v>1</v>
      </c>
      <c r="I69" s="1">
        <v>2</v>
      </c>
      <c r="J69" s="1">
        <v>33.5</v>
      </c>
      <c r="K69" s="1">
        <v>3.5</v>
      </c>
      <c r="L69" s="2">
        <v>77.5</v>
      </c>
      <c r="M69" s="3">
        <v>89.715625916153613</v>
      </c>
      <c r="N69" s="3">
        <v>83.891660727013473</v>
      </c>
      <c r="O69" s="2">
        <v>16.600000000000001</v>
      </c>
      <c r="P69" s="2">
        <v>2.5</v>
      </c>
      <c r="Q69" s="2">
        <v>15.4</v>
      </c>
      <c r="R69" s="2">
        <v>99.7</v>
      </c>
      <c r="S69" s="2">
        <v>59</v>
      </c>
      <c r="T69" s="2">
        <v>42.5</v>
      </c>
      <c r="U69" s="41">
        <v>66</v>
      </c>
      <c r="V69" s="46">
        <v>-2.85</v>
      </c>
      <c r="W69" s="43">
        <v>11.39</v>
      </c>
      <c r="X69" s="43">
        <v>10.4</v>
      </c>
      <c r="Y69" s="43">
        <v>6.2</v>
      </c>
      <c r="Z69" s="43">
        <v>0.19</v>
      </c>
      <c r="AA69" s="43">
        <v>1.42</v>
      </c>
      <c r="AB69" s="43">
        <v>3.16</v>
      </c>
      <c r="AC69" s="43">
        <v>-0.28999999999999998</v>
      </c>
      <c r="AD69" s="43">
        <v>-0.92</v>
      </c>
      <c r="AE69" s="43">
        <v>-0.05</v>
      </c>
      <c r="AF69" s="43">
        <v>-2.19</v>
      </c>
      <c r="AG69" s="43">
        <v>-0.73</v>
      </c>
      <c r="AH69" s="45">
        <v>157.13999999999999</v>
      </c>
      <c r="AI69" s="45">
        <v>144.41999999999999</v>
      </c>
      <c r="AJ69" s="45">
        <v>119.84</v>
      </c>
    </row>
    <row r="70" spans="1:36" ht="16">
      <c r="A70" s="1">
        <v>67</v>
      </c>
      <c r="B70" s="1">
        <v>231125</v>
      </c>
      <c r="C70" s="1" t="s">
        <v>38</v>
      </c>
      <c r="E70" s="1" t="s">
        <v>46</v>
      </c>
      <c r="F70">
        <v>210255</v>
      </c>
      <c r="G70" s="1">
        <v>1</v>
      </c>
      <c r="H70" s="1">
        <v>1</v>
      </c>
      <c r="I70" s="1">
        <v>1.5</v>
      </c>
      <c r="J70" s="1">
        <v>33.5</v>
      </c>
      <c r="K70" s="1">
        <v>3.5</v>
      </c>
      <c r="L70" s="2">
        <v>82</v>
      </c>
      <c r="M70" s="3">
        <v>92.852535913221928</v>
      </c>
      <c r="N70" s="3">
        <v>91.518175338560155</v>
      </c>
      <c r="O70" s="2"/>
      <c r="P70" s="2"/>
      <c r="Q70" s="2"/>
      <c r="R70" s="2">
        <v>98.8</v>
      </c>
      <c r="S70" s="2">
        <v>64</v>
      </c>
      <c r="T70" s="2">
        <v>64.5</v>
      </c>
      <c r="U70" s="41">
        <v>67</v>
      </c>
      <c r="V70" s="43">
        <v>-1.53</v>
      </c>
      <c r="W70" s="47">
        <v>25.03</v>
      </c>
      <c r="X70" s="47">
        <v>21.48</v>
      </c>
      <c r="Y70" s="47">
        <v>22.83</v>
      </c>
      <c r="Z70" s="43">
        <v>0.09</v>
      </c>
      <c r="AA70" s="43">
        <v>4.53</v>
      </c>
      <c r="AB70" s="43">
        <v>5.81</v>
      </c>
      <c r="AC70" s="43"/>
      <c r="AD70" s="43"/>
      <c r="AE70" s="43">
        <v>0.57999999999999996</v>
      </c>
      <c r="AF70" s="43">
        <v>5.96</v>
      </c>
      <c r="AG70" s="43">
        <v>0.04</v>
      </c>
      <c r="AH70" s="45">
        <v>170.09</v>
      </c>
      <c r="AI70" s="45">
        <v>168.3</v>
      </c>
      <c r="AJ70" s="45">
        <v>138.55000000000001</v>
      </c>
    </row>
    <row r="71" spans="1:36" ht="16">
      <c r="A71" s="1">
        <v>68</v>
      </c>
      <c r="B71" s="1">
        <v>232134</v>
      </c>
      <c r="C71" s="1" t="s">
        <v>38</v>
      </c>
      <c r="E71" s="1" t="s">
        <v>4</v>
      </c>
      <c r="G71" s="1">
        <v>1</v>
      </c>
      <c r="H71" s="1">
        <v>1</v>
      </c>
      <c r="I71" s="1">
        <v>1.5</v>
      </c>
      <c r="J71" s="1">
        <v>37.5</v>
      </c>
      <c r="K71" s="1">
        <v>5</v>
      </c>
      <c r="L71" s="2">
        <v>85.5</v>
      </c>
      <c r="M71" s="3">
        <v>98.498973907944887</v>
      </c>
      <c r="N71" s="3">
        <v>78.807317652649019</v>
      </c>
      <c r="O71" s="2">
        <v>15.9</v>
      </c>
      <c r="P71" s="2">
        <v>2.5</v>
      </c>
      <c r="Q71" s="2">
        <v>15.5</v>
      </c>
      <c r="R71" s="2">
        <v>100</v>
      </c>
      <c r="S71" s="2">
        <v>61</v>
      </c>
      <c r="T71" s="2">
        <v>35.94</v>
      </c>
      <c r="U71" s="41">
        <v>68</v>
      </c>
      <c r="V71" s="42">
        <v>-2.65</v>
      </c>
      <c r="W71" s="43">
        <v>6.48</v>
      </c>
      <c r="X71" s="43">
        <v>5.18</v>
      </c>
      <c r="Y71" s="43">
        <v>2.4</v>
      </c>
      <c r="Z71" s="43">
        <v>-0.01</v>
      </c>
      <c r="AA71" s="43">
        <v>0.7</v>
      </c>
      <c r="AB71" s="43">
        <v>2.68</v>
      </c>
      <c r="AC71" s="43"/>
      <c r="AD71" s="43"/>
      <c r="AE71" s="43">
        <v>-3.56</v>
      </c>
      <c r="AF71" s="43">
        <v>2.08</v>
      </c>
      <c r="AG71" s="43">
        <v>-0.44</v>
      </c>
      <c r="AH71" s="45">
        <v>146.16</v>
      </c>
      <c r="AI71" s="45">
        <v>135.58000000000001</v>
      </c>
      <c r="AJ71" s="45">
        <v>116.61</v>
      </c>
    </row>
    <row r="72" spans="1:36" ht="16">
      <c r="A72" s="1">
        <v>69</v>
      </c>
      <c r="B72" s="1">
        <v>231200</v>
      </c>
      <c r="C72" s="1" t="s">
        <v>38</v>
      </c>
      <c r="E72" s="1" t="s">
        <v>46</v>
      </c>
      <c r="F72">
        <v>210490</v>
      </c>
      <c r="G72" s="1">
        <v>1</v>
      </c>
      <c r="H72" s="1">
        <v>1</v>
      </c>
      <c r="I72" s="1">
        <v>2</v>
      </c>
      <c r="J72" s="1">
        <v>37</v>
      </c>
      <c r="K72" s="1">
        <v>5</v>
      </c>
      <c r="L72" s="2">
        <v>78.5</v>
      </c>
      <c r="M72" s="3">
        <v>85.95133391967164</v>
      </c>
      <c r="N72" s="3">
        <v>83.891660727013473</v>
      </c>
      <c r="O72" s="2">
        <v>16.100000000000001</v>
      </c>
      <c r="P72" s="2">
        <v>2.2999999999999998</v>
      </c>
      <c r="Q72" s="2">
        <v>14.2</v>
      </c>
      <c r="R72" s="2">
        <v>100</v>
      </c>
      <c r="S72" s="2">
        <v>62</v>
      </c>
      <c r="T72" s="2">
        <v>54</v>
      </c>
      <c r="U72" s="41">
        <v>69</v>
      </c>
      <c r="V72" s="47">
        <v>-1.81</v>
      </c>
      <c r="W72" s="43">
        <v>19.84</v>
      </c>
      <c r="X72" s="43">
        <v>14.77</v>
      </c>
      <c r="Y72" s="43">
        <v>17.809999999999999</v>
      </c>
      <c r="Z72" s="43">
        <v>0.27</v>
      </c>
      <c r="AA72" s="43">
        <v>3.44</v>
      </c>
      <c r="AB72" s="43">
        <v>4.21</v>
      </c>
      <c r="AC72" s="43"/>
      <c r="AD72" s="43"/>
      <c r="AE72" s="43">
        <v>0.46</v>
      </c>
      <c r="AF72" s="43">
        <v>5.82</v>
      </c>
      <c r="AG72" s="43">
        <v>-0.9</v>
      </c>
      <c r="AH72" s="45">
        <v>163.05000000000001</v>
      </c>
      <c r="AI72" s="45">
        <v>157.37</v>
      </c>
      <c r="AJ72" s="45">
        <v>131.65</v>
      </c>
    </row>
    <row r="73" spans="1:36" ht="16">
      <c r="A73" s="1">
        <v>70</v>
      </c>
      <c r="B73" s="1">
        <v>230627</v>
      </c>
      <c r="C73" s="1" t="s">
        <v>38</v>
      </c>
      <c r="E73" s="1" t="s">
        <v>45</v>
      </c>
      <c r="G73" s="1">
        <v>1</v>
      </c>
      <c r="H73" s="1">
        <v>1</v>
      </c>
      <c r="I73" s="1">
        <v>2</v>
      </c>
      <c r="J73" s="1">
        <v>34</v>
      </c>
      <c r="K73" s="1">
        <v>4</v>
      </c>
      <c r="L73" s="2">
        <v>82.5</v>
      </c>
      <c r="M73" s="3">
        <v>97.244209909117558</v>
      </c>
      <c r="N73" s="3">
        <v>109.31337609883573</v>
      </c>
      <c r="O73" s="2">
        <v>17.399999999999999</v>
      </c>
      <c r="P73" s="2">
        <v>3.3</v>
      </c>
      <c r="Q73" s="2">
        <v>18.7</v>
      </c>
      <c r="R73" s="2">
        <v>99.7</v>
      </c>
      <c r="S73" s="2">
        <v>47</v>
      </c>
      <c r="T73" s="2">
        <v>29.77</v>
      </c>
      <c r="U73" s="41">
        <v>70</v>
      </c>
      <c r="V73" s="47">
        <v>-1.72</v>
      </c>
      <c r="W73" s="47">
        <v>23.66</v>
      </c>
      <c r="X73" s="48">
        <v>24.29</v>
      </c>
      <c r="Y73" s="43">
        <v>16.760000000000002</v>
      </c>
      <c r="Z73" s="43">
        <v>0.19</v>
      </c>
      <c r="AA73" s="43">
        <v>1.23</v>
      </c>
      <c r="AB73" s="43">
        <v>2.2799999999999998</v>
      </c>
      <c r="AC73" s="43">
        <v>-0.93</v>
      </c>
      <c r="AD73" s="43">
        <v>-1.33</v>
      </c>
      <c r="AE73" s="43">
        <v>-1.58</v>
      </c>
      <c r="AF73" s="43">
        <v>-2.0499999999999998</v>
      </c>
      <c r="AG73" s="43">
        <v>0.22</v>
      </c>
      <c r="AH73" s="45">
        <v>159.59</v>
      </c>
      <c r="AI73" s="45">
        <v>156.05000000000001</v>
      </c>
      <c r="AJ73" s="45">
        <v>126.83</v>
      </c>
    </row>
    <row r="74" spans="1:36" ht="16">
      <c r="A74" s="1">
        <v>71</v>
      </c>
      <c r="B74" s="1">
        <v>230221</v>
      </c>
      <c r="C74" s="1" t="s">
        <v>38</v>
      </c>
      <c r="D74" s="1" t="s">
        <v>42</v>
      </c>
      <c r="E74" s="1">
        <v>210064</v>
      </c>
      <c r="F74">
        <v>200332</v>
      </c>
      <c r="G74" s="1">
        <v>1</v>
      </c>
      <c r="H74" s="1">
        <v>1</v>
      </c>
      <c r="I74" s="1">
        <v>1</v>
      </c>
      <c r="J74" s="1">
        <v>35.5</v>
      </c>
      <c r="K74" s="1">
        <v>4</v>
      </c>
      <c r="L74" s="2">
        <v>82</v>
      </c>
      <c r="M74" s="3">
        <v>90.970389914980942</v>
      </c>
      <c r="N74" s="3">
        <v>73.722974578284578</v>
      </c>
      <c r="O74" s="2">
        <v>17.3</v>
      </c>
      <c r="P74" s="2">
        <v>2.7</v>
      </c>
      <c r="Q74" s="2">
        <v>15.8</v>
      </c>
      <c r="R74" s="2">
        <v>99.4</v>
      </c>
      <c r="S74" s="2">
        <v>78</v>
      </c>
      <c r="T74" s="2">
        <v>21</v>
      </c>
      <c r="U74" s="41">
        <v>71</v>
      </c>
      <c r="V74" s="48">
        <v>-2.06</v>
      </c>
      <c r="W74" s="43">
        <v>17.62</v>
      </c>
      <c r="X74" s="43">
        <v>13.33</v>
      </c>
      <c r="Y74" s="43">
        <v>10.78</v>
      </c>
      <c r="Z74" s="43">
        <v>-0.13</v>
      </c>
      <c r="AA74" s="43">
        <v>5.31</v>
      </c>
      <c r="AB74" s="43">
        <v>6.71</v>
      </c>
      <c r="AC74" s="43">
        <v>0.39</v>
      </c>
      <c r="AD74" s="43">
        <v>0.11</v>
      </c>
      <c r="AE74" s="43">
        <v>-5.16</v>
      </c>
      <c r="AF74" s="43">
        <v>6.33</v>
      </c>
      <c r="AG74" s="43">
        <v>-0.62</v>
      </c>
      <c r="AH74" s="45">
        <v>154.83000000000001</v>
      </c>
      <c r="AI74" s="45">
        <v>148.55000000000001</v>
      </c>
      <c r="AJ74" s="45">
        <v>128.96</v>
      </c>
    </row>
    <row r="75" spans="1:36" ht="16">
      <c r="A75" s="1">
        <v>72</v>
      </c>
      <c r="B75" s="1">
        <v>230522</v>
      </c>
      <c r="C75" s="1" t="s">
        <v>38</v>
      </c>
      <c r="E75" s="1" t="s">
        <v>0</v>
      </c>
      <c r="F75">
        <v>200145</v>
      </c>
      <c r="G75" s="1">
        <v>1</v>
      </c>
      <c r="H75" s="1">
        <v>1</v>
      </c>
      <c r="I75" s="1">
        <v>1.5</v>
      </c>
      <c r="J75" s="1">
        <v>33.5</v>
      </c>
      <c r="K75" s="1">
        <v>4</v>
      </c>
      <c r="L75" s="2">
        <v>84.5</v>
      </c>
      <c r="M75" s="3">
        <v>89.715625916153613</v>
      </c>
      <c r="N75" s="3">
        <v>111.85554763601797</v>
      </c>
      <c r="O75" s="2"/>
      <c r="P75" s="2"/>
      <c r="Q75" s="2"/>
      <c r="R75" s="2">
        <v>99.5</v>
      </c>
      <c r="S75" s="2">
        <v>67</v>
      </c>
      <c r="T75" s="2">
        <v>23.48</v>
      </c>
      <c r="U75" s="41">
        <v>72</v>
      </c>
      <c r="V75" s="42">
        <v>-2.39</v>
      </c>
      <c r="W75" s="48">
        <v>28.83</v>
      </c>
      <c r="X75" s="42">
        <v>27.84</v>
      </c>
      <c r="Y75" s="48">
        <v>24.17</v>
      </c>
      <c r="Z75" s="43">
        <v>0.16</v>
      </c>
      <c r="AA75" s="43">
        <v>6.24</v>
      </c>
      <c r="AB75" s="43">
        <v>6.59</v>
      </c>
      <c r="AC75" s="43">
        <v>-0.73</v>
      </c>
      <c r="AD75" s="43">
        <v>-1.1299999999999999</v>
      </c>
      <c r="AE75" s="43">
        <v>-5.98</v>
      </c>
      <c r="AF75" s="43">
        <v>2.83</v>
      </c>
      <c r="AG75" s="43">
        <v>0.95</v>
      </c>
      <c r="AH75" s="50">
        <v>177.38</v>
      </c>
      <c r="AI75" s="50">
        <v>171.85</v>
      </c>
      <c r="AJ75" s="45">
        <v>142.54</v>
      </c>
    </row>
    <row r="76" spans="1:36" ht="16">
      <c r="A76" s="1">
        <v>73</v>
      </c>
      <c r="B76" s="1">
        <v>231921</v>
      </c>
      <c r="C76" s="1" t="s">
        <v>38</v>
      </c>
      <c r="E76" s="1">
        <v>180553</v>
      </c>
      <c r="F76">
        <v>150169</v>
      </c>
      <c r="G76" s="1">
        <v>2</v>
      </c>
      <c r="H76" s="1">
        <v>2</v>
      </c>
      <c r="J76" s="1">
        <v>34.5</v>
      </c>
      <c r="K76" s="1">
        <v>4.5</v>
      </c>
      <c r="L76" s="2">
        <v>78</v>
      </c>
      <c r="M76" s="3">
        <v>82.814423922603339</v>
      </c>
      <c r="N76" s="3">
        <v>68.638631503920124</v>
      </c>
      <c r="O76" s="2">
        <v>17.3</v>
      </c>
      <c r="P76" s="2">
        <v>2.6</v>
      </c>
      <c r="Q76" s="2">
        <v>15.3</v>
      </c>
      <c r="R76" s="2">
        <v>99.8</v>
      </c>
      <c r="S76" s="2">
        <v>68</v>
      </c>
      <c r="T76" s="2">
        <v>29.83</v>
      </c>
      <c r="U76" s="41">
        <v>73</v>
      </c>
      <c r="V76" s="47">
        <v>-1.64</v>
      </c>
      <c r="W76" s="43">
        <v>16.399999999999999</v>
      </c>
      <c r="X76" s="43">
        <v>18.850000000000001</v>
      </c>
      <c r="Y76" s="43">
        <v>14.59</v>
      </c>
      <c r="Z76" s="43">
        <v>0.02</v>
      </c>
      <c r="AA76" s="43">
        <v>3.58</v>
      </c>
      <c r="AB76" s="43">
        <v>5.54</v>
      </c>
      <c r="AC76" s="43">
        <v>-0.01</v>
      </c>
      <c r="AD76" s="43">
        <v>-0.18</v>
      </c>
      <c r="AE76" s="43">
        <v>-2.6</v>
      </c>
      <c r="AF76" s="43">
        <v>6.05</v>
      </c>
      <c r="AG76" s="43">
        <v>0.25</v>
      </c>
      <c r="AH76" s="45">
        <v>159.86000000000001</v>
      </c>
      <c r="AI76" s="45">
        <v>156.30000000000001</v>
      </c>
      <c r="AJ76" s="45">
        <v>131.08000000000001</v>
      </c>
    </row>
    <row r="77" spans="1:36" ht="16">
      <c r="A77" s="1">
        <v>74</v>
      </c>
      <c r="B77" s="1">
        <v>231997</v>
      </c>
      <c r="C77" s="1" t="s">
        <v>38</v>
      </c>
      <c r="E77" s="1">
        <v>180553</v>
      </c>
      <c r="F77">
        <v>160940</v>
      </c>
      <c r="G77" s="1">
        <v>2</v>
      </c>
      <c r="H77" s="1">
        <v>2</v>
      </c>
      <c r="J77" s="1">
        <v>35.5</v>
      </c>
      <c r="K77" s="1">
        <v>5</v>
      </c>
      <c r="L77" s="2">
        <v>78</v>
      </c>
      <c r="M77" s="3">
        <v>90.343007915567284</v>
      </c>
      <c r="N77" s="3">
        <v>83.891660727013473</v>
      </c>
      <c r="O77" s="2">
        <v>16</v>
      </c>
      <c r="P77" s="2">
        <v>2.8</v>
      </c>
      <c r="Q77" s="2">
        <v>17.3</v>
      </c>
      <c r="R77" s="2">
        <v>99.8</v>
      </c>
      <c r="S77" s="2">
        <v>44</v>
      </c>
      <c r="T77" s="2">
        <v>52.81</v>
      </c>
      <c r="U77" s="41">
        <v>74</v>
      </c>
      <c r="V77" s="46">
        <v>-2.79</v>
      </c>
      <c r="W77" s="43">
        <v>9.17</v>
      </c>
      <c r="X77" s="43">
        <v>11.37</v>
      </c>
      <c r="Y77" s="43">
        <v>7.67</v>
      </c>
      <c r="Z77" s="43">
        <v>-0.18</v>
      </c>
      <c r="AA77" s="43">
        <v>1.54</v>
      </c>
      <c r="AB77" s="43">
        <v>3.44</v>
      </c>
      <c r="AC77" s="43">
        <v>-0.79</v>
      </c>
      <c r="AD77" s="43">
        <v>-0.39</v>
      </c>
      <c r="AE77" s="43">
        <v>1.1499999999999999</v>
      </c>
      <c r="AF77" s="43">
        <v>-2.9</v>
      </c>
      <c r="AG77" s="43">
        <v>-0.46</v>
      </c>
      <c r="AH77" s="50">
        <v>176.96</v>
      </c>
      <c r="AI77" s="45">
        <v>165.1</v>
      </c>
      <c r="AJ77" s="45">
        <v>133.33000000000001</v>
      </c>
    </row>
    <row r="78" spans="1:36" ht="16">
      <c r="A78" s="1">
        <v>75</v>
      </c>
      <c r="B78" s="1">
        <v>230297</v>
      </c>
      <c r="C78" s="1" t="s">
        <v>38</v>
      </c>
      <c r="E78" s="1">
        <v>210064</v>
      </c>
      <c r="G78" s="1">
        <v>1</v>
      </c>
      <c r="H78" s="1">
        <v>1</v>
      </c>
      <c r="I78" s="1">
        <v>2</v>
      </c>
      <c r="J78" s="1">
        <v>33.5</v>
      </c>
      <c r="K78" s="1">
        <v>3.5</v>
      </c>
      <c r="L78" s="2">
        <v>84</v>
      </c>
      <c r="M78" s="3">
        <v>91.597771914394613</v>
      </c>
      <c r="N78" s="3">
        <v>106.77120456165352</v>
      </c>
      <c r="O78" s="2">
        <v>16.600000000000001</v>
      </c>
      <c r="P78" s="2">
        <v>2.7</v>
      </c>
      <c r="Q78" s="2">
        <v>16.3</v>
      </c>
      <c r="R78" s="2">
        <v>99.7</v>
      </c>
      <c r="S78" s="2">
        <v>42</v>
      </c>
      <c r="T78" s="2">
        <v>26.39</v>
      </c>
      <c r="U78" s="41">
        <v>75</v>
      </c>
      <c r="V78" s="48">
        <v>-2.23</v>
      </c>
      <c r="W78" s="43">
        <v>15.63</v>
      </c>
      <c r="X78" s="43">
        <v>16.239999999999998</v>
      </c>
      <c r="Y78" s="43">
        <v>9.89</v>
      </c>
      <c r="Z78" s="43">
        <v>-0.2</v>
      </c>
      <c r="AA78" s="43">
        <v>0.72</v>
      </c>
      <c r="AB78" s="43">
        <v>2.2000000000000002</v>
      </c>
      <c r="AC78" s="43">
        <v>-0.6</v>
      </c>
      <c r="AD78" s="43">
        <v>-0.54</v>
      </c>
      <c r="AE78" s="43">
        <v>-7.45</v>
      </c>
      <c r="AF78" s="43">
        <v>-2.97</v>
      </c>
      <c r="AG78" s="43">
        <v>0.77</v>
      </c>
      <c r="AH78" s="45">
        <v>156.56</v>
      </c>
      <c r="AI78" s="45">
        <v>151.37</v>
      </c>
      <c r="AJ78" s="45">
        <v>127.33</v>
      </c>
    </row>
    <row r="79" spans="1:36" ht="16">
      <c r="A79" s="1">
        <v>76</v>
      </c>
      <c r="B79" s="1">
        <v>230242</v>
      </c>
      <c r="C79" s="1" t="s">
        <v>38</v>
      </c>
      <c r="D79" s="1" t="s">
        <v>42</v>
      </c>
      <c r="E79" s="1">
        <v>210064</v>
      </c>
      <c r="F79">
        <v>200029</v>
      </c>
      <c r="G79" s="1">
        <v>2</v>
      </c>
      <c r="H79" s="1">
        <v>2</v>
      </c>
      <c r="I79" s="1">
        <v>1</v>
      </c>
      <c r="J79" s="1">
        <v>35</v>
      </c>
      <c r="K79" s="1">
        <v>4</v>
      </c>
      <c r="L79" s="2">
        <v>76.5</v>
      </c>
      <c r="M79" s="3">
        <v>84.696569920844325</v>
      </c>
      <c r="N79" s="3">
        <v>78.807317652649019</v>
      </c>
      <c r="O79" s="2">
        <v>16.3</v>
      </c>
      <c r="P79" s="2">
        <v>2.8</v>
      </c>
      <c r="Q79" s="2">
        <v>17.399999999999999</v>
      </c>
      <c r="R79" s="2">
        <v>99.9</v>
      </c>
      <c r="S79" s="2">
        <v>68</v>
      </c>
      <c r="T79" s="2">
        <v>53.56</v>
      </c>
      <c r="U79" s="41">
        <v>76</v>
      </c>
      <c r="V79" s="42">
        <v>-2.66</v>
      </c>
      <c r="W79" s="43">
        <v>13.83</v>
      </c>
      <c r="X79" s="43">
        <v>12.62</v>
      </c>
      <c r="Y79" s="43">
        <v>10.56</v>
      </c>
      <c r="Z79" s="43">
        <v>-0.2</v>
      </c>
      <c r="AA79" s="43">
        <v>4.18</v>
      </c>
      <c r="AB79" s="43">
        <v>4.82</v>
      </c>
      <c r="AC79" s="43">
        <v>-0.25</v>
      </c>
      <c r="AD79" s="43">
        <v>-0.59</v>
      </c>
      <c r="AE79" s="43">
        <v>-2.4500000000000002</v>
      </c>
      <c r="AF79" s="43">
        <v>1.0900000000000001</v>
      </c>
      <c r="AG79" s="43">
        <v>-0.38</v>
      </c>
      <c r="AH79" s="50">
        <v>172.67</v>
      </c>
      <c r="AI79" s="45">
        <v>162.24</v>
      </c>
      <c r="AJ79" s="45">
        <v>136.94</v>
      </c>
    </row>
    <row r="80" spans="1:36" ht="16">
      <c r="A80" s="1">
        <v>77</v>
      </c>
      <c r="B80" s="1">
        <v>230507</v>
      </c>
      <c r="C80" s="1" t="s">
        <v>38</v>
      </c>
      <c r="E80" s="1" t="s">
        <v>0</v>
      </c>
      <c r="F80">
        <v>210055</v>
      </c>
      <c r="G80" s="1">
        <v>1</v>
      </c>
      <c r="H80" s="1">
        <v>1</v>
      </c>
      <c r="I80" s="1">
        <v>2</v>
      </c>
      <c r="J80" s="1">
        <v>36.5</v>
      </c>
      <c r="K80" s="1">
        <v>4.5</v>
      </c>
      <c r="L80" s="2">
        <v>82</v>
      </c>
      <c r="M80" s="3">
        <v>90.970389914980942</v>
      </c>
      <c r="N80" s="3">
        <v>101.68686148728906</v>
      </c>
      <c r="O80" s="2">
        <v>17.3</v>
      </c>
      <c r="P80" s="2">
        <v>3.3</v>
      </c>
      <c r="Q80" s="2">
        <v>19.100000000000001</v>
      </c>
      <c r="R80" s="2">
        <v>99.5</v>
      </c>
      <c r="S80" s="2">
        <v>65</v>
      </c>
      <c r="T80" s="2">
        <v>46.22</v>
      </c>
      <c r="U80" s="41">
        <v>77</v>
      </c>
      <c r="V80" s="42">
        <v>-2.35</v>
      </c>
      <c r="W80" s="48">
        <v>27.95</v>
      </c>
      <c r="X80" s="48">
        <v>24.18</v>
      </c>
      <c r="Y80" s="48">
        <v>23.76</v>
      </c>
      <c r="Z80" s="43">
        <v>0.23</v>
      </c>
      <c r="AA80" s="43">
        <v>4.68</v>
      </c>
      <c r="AB80" s="43">
        <v>5.56</v>
      </c>
      <c r="AC80" s="43">
        <v>7.0000000000000007E-2</v>
      </c>
      <c r="AD80" s="43">
        <v>-0.53</v>
      </c>
      <c r="AE80" s="43">
        <v>-1.94</v>
      </c>
      <c r="AF80" s="43">
        <v>5.01</v>
      </c>
      <c r="AG80" s="43">
        <v>-0.25</v>
      </c>
      <c r="AH80" s="44">
        <v>185.94</v>
      </c>
      <c r="AI80" s="44">
        <v>178.7</v>
      </c>
      <c r="AJ80" s="45">
        <v>144.36000000000001</v>
      </c>
    </row>
    <row r="81" spans="1:36" ht="16">
      <c r="A81" s="1">
        <v>78</v>
      </c>
      <c r="B81" s="1">
        <v>230490</v>
      </c>
      <c r="C81" s="1" t="s">
        <v>38</v>
      </c>
      <c r="E81" s="1" t="s">
        <v>2</v>
      </c>
      <c r="F81">
        <v>190059</v>
      </c>
      <c r="G81" s="1">
        <v>2</v>
      </c>
      <c r="H81" s="1">
        <v>2</v>
      </c>
      <c r="I81" s="1">
        <v>1.5</v>
      </c>
      <c r="J81" s="1">
        <v>35</v>
      </c>
      <c r="K81" s="1">
        <v>3.5</v>
      </c>
      <c r="L81" s="2">
        <v>82.5</v>
      </c>
      <c r="M81" s="3">
        <v>106.43698431693645</v>
      </c>
      <c r="N81" s="3">
        <v>147.13375796178337</v>
      </c>
      <c r="O81" s="2">
        <v>16.8</v>
      </c>
      <c r="P81" s="2">
        <v>3</v>
      </c>
      <c r="Q81" s="2">
        <v>17.8</v>
      </c>
      <c r="R81" s="2">
        <v>99.6</v>
      </c>
      <c r="S81" s="2">
        <v>48</v>
      </c>
      <c r="T81" s="2">
        <v>61.92</v>
      </c>
      <c r="U81" s="41">
        <v>78</v>
      </c>
      <c r="V81" s="48">
        <v>-1.87</v>
      </c>
      <c r="W81" s="47">
        <v>24.64</v>
      </c>
      <c r="X81" s="48">
        <v>24.64</v>
      </c>
      <c r="Y81" s="47">
        <v>23.38</v>
      </c>
      <c r="Z81" s="43">
        <v>0.36</v>
      </c>
      <c r="AA81" s="43">
        <v>6.02</v>
      </c>
      <c r="AB81" s="43">
        <v>7.27</v>
      </c>
      <c r="AC81" s="43">
        <v>-1.1599999999999999</v>
      </c>
      <c r="AD81" s="43">
        <v>-0.86</v>
      </c>
      <c r="AE81" s="47">
        <v>2.93</v>
      </c>
      <c r="AF81" s="43">
        <v>1.24</v>
      </c>
      <c r="AG81" s="43">
        <v>-0.83</v>
      </c>
      <c r="AH81" s="50">
        <v>176.14</v>
      </c>
      <c r="AI81" s="50">
        <v>171.15</v>
      </c>
      <c r="AJ81" s="45">
        <v>136.94</v>
      </c>
    </row>
    <row r="82" spans="1:36" ht="16">
      <c r="A82" s="1">
        <v>79</v>
      </c>
      <c r="B82" s="1">
        <v>230446</v>
      </c>
      <c r="C82" s="1" t="s">
        <v>38</v>
      </c>
      <c r="E82" s="1">
        <v>200124</v>
      </c>
      <c r="F82">
        <v>160518</v>
      </c>
      <c r="G82" s="1">
        <v>2</v>
      </c>
      <c r="H82" s="1">
        <v>2</v>
      </c>
      <c r="I82" s="1">
        <v>1.5</v>
      </c>
      <c r="J82" s="1">
        <v>37</v>
      </c>
      <c r="K82" s="1">
        <v>5</v>
      </c>
      <c r="L82" s="2">
        <v>88</v>
      </c>
      <c r="M82" s="3">
        <v>126.74938590413807</v>
      </c>
      <c r="N82" s="3">
        <v>119.10828025477701</v>
      </c>
      <c r="O82" s="2">
        <v>18.600000000000001</v>
      </c>
      <c r="P82" s="2">
        <v>2.6</v>
      </c>
      <c r="Q82" s="2">
        <v>13.8</v>
      </c>
      <c r="R82" s="2">
        <v>99.6</v>
      </c>
      <c r="S82" s="2">
        <v>64</v>
      </c>
      <c r="T82" s="2">
        <v>19.21</v>
      </c>
      <c r="U82" s="41">
        <v>79</v>
      </c>
      <c r="V82" s="47">
        <v>-1.6</v>
      </c>
      <c r="W82" s="43">
        <v>20.28</v>
      </c>
      <c r="X82" s="43">
        <v>17.78</v>
      </c>
      <c r="Y82" s="43">
        <v>16.149999999999999</v>
      </c>
      <c r="Z82" s="43">
        <v>-0.02</v>
      </c>
      <c r="AA82" s="43">
        <v>6.94</v>
      </c>
      <c r="AB82" s="47">
        <v>9.68</v>
      </c>
      <c r="AC82" s="43">
        <v>-0.17</v>
      </c>
      <c r="AD82" s="43">
        <v>-0.49</v>
      </c>
      <c r="AE82" s="43">
        <v>-3.49</v>
      </c>
      <c r="AF82" s="43">
        <v>2.84</v>
      </c>
      <c r="AG82" s="43">
        <v>-0.24</v>
      </c>
      <c r="AH82" s="45">
        <v>157.97</v>
      </c>
      <c r="AI82" s="45">
        <v>154.41</v>
      </c>
      <c r="AJ82" s="45">
        <v>132.54</v>
      </c>
    </row>
    <row r="83" spans="1:36" ht="16">
      <c r="A83" s="1">
        <v>80</v>
      </c>
      <c r="B83" s="1">
        <v>230453</v>
      </c>
      <c r="C83" s="1" t="s">
        <v>38</v>
      </c>
      <c r="E83" s="1" t="s">
        <v>2</v>
      </c>
      <c r="F83">
        <v>170897</v>
      </c>
      <c r="G83" s="1">
        <v>2</v>
      </c>
      <c r="H83" s="1">
        <v>2</v>
      </c>
      <c r="I83" s="1">
        <v>1.5</v>
      </c>
      <c r="J83" s="1">
        <v>35.5</v>
      </c>
      <c r="K83" s="1">
        <v>4</v>
      </c>
      <c r="L83" s="2">
        <v>82</v>
      </c>
      <c r="M83" s="3">
        <v>117.81192920576935</v>
      </c>
      <c r="N83" s="3">
        <v>133.12101910828019</v>
      </c>
      <c r="O83" s="2">
        <v>18.3</v>
      </c>
      <c r="P83" s="2">
        <v>3.2</v>
      </c>
      <c r="Q83" s="2">
        <v>17.3</v>
      </c>
      <c r="R83" s="2">
        <v>99.7</v>
      </c>
      <c r="S83" s="2">
        <v>63</v>
      </c>
      <c r="T83" s="2">
        <v>36.03</v>
      </c>
      <c r="U83" s="41">
        <v>80</v>
      </c>
      <c r="V83" s="47">
        <v>-1.7</v>
      </c>
      <c r="W83" s="47">
        <v>23.48</v>
      </c>
      <c r="X83" s="48">
        <v>24.36</v>
      </c>
      <c r="Y83" s="47">
        <v>22.23</v>
      </c>
      <c r="Z83" s="43">
        <v>0.23</v>
      </c>
      <c r="AA83" s="43">
        <v>5.3</v>
      </c>
      <c r="AB83" s="43">
        <v>6.91</v>
      </c>
      <c r="AC83" s="43">
        <v>-1.04</v>
      </c>
      <c r="AD83" s="43">
        <v>-0.92</v>
      </c>
      <c r="AE83" s="43">
        <v>-1.97</v>
      </c>
      <c r="AF83" s="43">
        <v>4.59</v>
      </c>
      <c r="AG83" s="43">
        <v>-0.32</v>
      </c>
      <c r="AH83" s="45">
        <v>168.88</v>
      </c>
      <c r="AI83" s="45">
        <v>165.94</v>
      </c>
      <c r="AJ83" s="45">
        <v>135.16999999999999</v>
      </c>
    </row>
    <row r="84" spans="1:36" ht="16">
      <c r="A84" s="1">
        <v>81</v>
      </c>
      <c r="B84" s="1">
        <v>230963</v>
      </c>
      <c r="C84" s="1" t="s">
        <v>38</v>
      </c>
      <c r="E84" s="1">
        <v>200121</v>
      </c>
      <c r="F84">
        <v>181579</v>
      </c>
      <c r="G84" s="1">
        <v>1</v>
      </c>
      <c r="H84" s="1">
        <v>1</v>
      </c>
      <c r="J84" s="1">
        <v>36</v>
      </c>
      <c r="K84" s="1">
        <v>4</v>
      </c>
      <c r="L84" s="2">
        <v>84.5</v>
      </c>
      <c r="M84" s="3">
        <v>111.31196069786485</v>
      </c>
      <c r="N84" s="3">
        <v>105.09554140127383</v>
      </c>
      <c r="O84" s="2">
        <v>16.5</v>
      </c>
      <c r="P84" s="2">
        <v>2.4</v>
      </c>
      <c r="Q84" s="2">
        <v>14.5</v>
      </c>
      <c r="R84" s="2">
        <v>99.7</v>
      </c>
      <c r="S84" s="2">
        <v>68</v>
      </c>
      <c r="T84" s="2">
        <v>75.510000000000005</v>
      </c>
      <c r="U84" s="41">
        <v>81</v>
      </c>
      <c r="V84" s="42">
        <v>-2.5299999999999998</v>
      </c>
      <c r="W84" s="43">
        <v>9.7899999999999991</v>
      </c>
      <c r="X84" s="43">
        <v>11.19</v>
      </c>
      <c r="Y84" s="43">
        <v>8.25</v>
      </c>
      <c r="Z84" s="43">
        <v>0.13</v>
      </c>
      <c r="AA84" s="43">
        <v>1.46</v>
      </c>
      <c r="AB84" s="43">
        <v>2.84</v>
      </c>
      <c r="AC84" s="43">
        <v>-0.65</v>
      </c>
      <c r="AD84" s="43">
        <v>-0.61</v>
      </c>
      <c r="AE84" s="43">
        <v>-0.37</v>
      </c>
      <c r="AF84" s="43">
        <v>1.56</v>
      </c>
      <c r="AG84" s="43">
        <v>-0.38</v>
      </c>
      <c r="AH84" s="45">
        <v>160.74</v>
      </c>
      <c r="AI84" s="45">
        <v>149.47999999999999</v>
      </c>
      <c r="AJ84" s="45">
        <v>122.43</v>
      </c>
    </row>
    <row r="85" spans="1:36" ht="16">
      <c r="A85" s="1">
        <v>82</v>
      </c>
      <c r="B85" s="1">
        <v>230098</v>
      </c>
      <c r="C85" s="1" t="s">
        <v>38</v>
      </c>
      <c r="D85" s="1" t="s">
        <v>42</v>
      </c>
      <c r="E85" s="1">
        <v>200102</v>
      </c>
      <c r="F85">
        <v>170395</v>
      </c>
      <c r="G85" s="1">
        <v>2</v>
      </c>
      <c r="H85" s="1">
        <v>2</v>
      </c>
      <c r="I85" s="1">
        <v>1</v>
      </c>
      <c r="J85" s="1">
        <v>35</v>
      </c>
      <c r="K85" s="1">
        <v>3.5</v>
      </c>
      <c r="L85" s="2">
        <v>75.5</v>
      </c>
      <c r="M85" s="3">
        <v>103.99949612647225</v>
      </c>
      <c r="N85" s="3">
        <v>115.60509554140121</v>
      </c>
      <c r="O85" s="2">
        <v>17.7</v>
      </c>
      <c r="P85" s="2">
        <v>2.8</v>
      </c>
      <c r="Q85" s="2">
        <v>16.100000000000001</v>
      </c>
      <c r="R85" s="2">
        <v>99.6</v>
      </c>
      <c r="S85" s="2">
        <v>71</v>
      </c>
      <c r="T85" s="2">
        <v>57.07</v>
      </c>
      <c r="U85" s="41">
        <v>82</v>
      </c>
      <c r="V85" s="48">
        <v>-2.34</v>
      </c>
      <c r="W85" s="43">
        <v>12.46</v>
      </c>
      <c r="X85" s="43">
        <v>13.12</v>
      </c>
      <c r="Y85" s="43">
        <v>13.1</v>
      </c>
      <c r="Z85" s="43">
        <v>-0.27</v>
      </c>
      <c r="AA85" s="43">
        <v>4.32</v>
      </c>
      <c r="AB85" s="43">
        <v>5.0199999999999996</v>
      </c>
      <c r="AC85" s="43">
        <v>-0.82</v>
      </c>
      <c r="AD85" s="43">
        <v>-1.01</v>
      </c>
      <c r="AE85" s="43">
        <v>-4.87</v>
      </c>
      <c r="AF85" s="43">
        <v>2.39</v>
      </c>
      <c r="AG85" s="43">
        <v>0.37</v>
      </c>
      <c r="AH85" s="45">
        <v>155.22</v>
      </c>
      <c r="AI85" s="45">
        <v>148.01</v>
      </c>
      <c r="AJ85" s="45">
        <v>129.86000000000001</v>
      </c>
    </row>
    <row r="86" spans="1:36" ht="16">
      <c r="A86" s="1">
        <v>83</v>
      </c>
      <c r="B86" s="1">
        <v>230398</v>
      </c>
      <c r="C86" s="1" t="s">
        <v>38</v>
      </c>
      <c r="E86" s="1">
        <v>210151</v>
      </c>
      <c r="F86">
        <v>190092</v>
      </c>
      <c r="G86" s="1">
        <v>1</v>
      </c>
      <c r="H86" s="1">
        <v>1</v>
      </c>
      <c r="I86" s="1">
        <v>1</v>
      </c>
      <c r="J86" s="1">
        <v>37</v>
      </c>
      <c r="K86" s="1">
        <v>5</v>
      </c>
      <c r="L86" s="2">
        <v>84.5</v>
      </c>
      <c r="M86" s="3">
        <v>111.31196069786485</v>
      </c>
      <c r="N86" s="3">
        <v>112.10191082802542</v>
      </c>
      <c r="O86" s="2">
        <v>18.2</v>
      </c>
      <c r="P86" s="2">
        <v>3.3</v>
      </c>
      <c r="Q86" s="2">
        <v>18.100000000000001</v>
      </c>
      <c r="R86" s="2">
        <v>99.4</v>
      </c>
      <c r="S86" s="2">
        <v>66</v>
      </c>
      <c r="T86" s="2">
        <v>51.04</v>
      </c>
      <c r="U86" s="41">
        <v>83</v>
      </c>
      <c r="V86" s="48">
        <v>-2.2599999999999998</v>
      </c>
      <c r="W86" s="43">
        <v>15.95</v>
      </c>
      <c r="X86" s="43">
        <v>14.91</v>
      </c>
      <c r="Y86" s="43">
        <v>12.94</v>
      </c>
      <c r="Z86" s="43">
        <v>0</v>
      </c>
      <c r="AA86" s="43">
        <v>3.61</v>
      </c>
      <c r="AB86" s="43">
        <v>5.39</v>
      </c>
      <c r="AC86" s="43">
        <v>0.26</v>
      </c>
      <c r="AD86" s="43">
        <v>0.05</v>
      </c>
      <c r="AE86" s="43">
        <v>-1.4</v>
      </c>
      <c r="AF86" s="43">
        <v>1.7</v>
      </c>
      <c r="AG86" s="43">
        <v>0.14000000000000001</v>
      </c>
      <c r="AH86" s="45">
        <v>160</v>
      </c>
      <c r="AI86" s="45">
        <v>152.97999999999999</v>
      </c>
      <c r="AJ86" s="45">
        <v>127.94</v>
      </c>
    </row>
    <row r="87" spans="1:36" ht="16">
      <c r="A87" s="1">
        <v>84</v>
      </c>
      <c r="B87" s="1">
        <v>230182</v>
      </c>
      <c r="C87" s="1" t="s">
        <v>38</v>
      </c>
      <c r="E87" s="1">
        <v>200120</v>
      </c>
      <c r="F87">
        <v>150383</v>
      </c>
      <c r="G87" s="1">
        <v>3</v>
      </c>
      <c r="H87" s="1">
        <v>3</v>
      </c>
      <c r="I87" s="1">
        <v>2</v>
      </c>
      <c r="J87" s="1">
        <v>36.5</v>
      </c>
      <c r="K87" s="1">
        <v>4.5</v>
      </c>
      <c r="L87" s="2">
        <v>84.5</v>
      </c>
      <c r="M87" s="3">
        <v>113.74944888832903</v>
      </c>
      <c r="N87" s="3">
        <v>133.12101910828019</v>
      </c>
      <c r="O87" s="2">
        <v>17.899999999999999</v>
      </c>
      <c r="P87" s="2">
        <v>3.2</v>
      </c>
      <c r="Q87" s="2">
        <v>18.100000000000001</v>
      </c>
      <c r="R87" s="2">
        <v>99.7</v>
      </c>
      <c r="S87" s="2">
        <v>73</v>
      </c>
      <c r="T87" s="2">
        <v>40.049999999999997</v>
      </c>
      <c r="U87" s="41">
        <v>84</v>
      </c>
      <c r="V87" s="48">
        <v>-2.34</v>
      </c>
      <c r="W87" s="48">
        <v>29.47</v>
      </c>
      <c r="X87" s="42">
        <v>27.96</v>
      </c>
      <c r="Y87" s="42">
        <v>29.23</v>
      </c>
      <c r="Z87" s="43">
        <v>0.26</v>
      </c>
      <c r="AA87" s="43">
        <v>5.46</v>
      </c>
      <c r="AB87" s="43">
        <v>7.1</v>
      </c>
      <c r="AC87" s="43">
        <v>-1.1000000000000001</v>
      </c>
      <c r="AD87" s="43">
        <v>-0.66</v>
      </c>
      <c r="AE87" s="43">
        <v>-4.87</v>
      </c>
      <c r="AF87" s="43">
        <v>6.84</v>
      </c>
      <c r="AG87" s="43">
        <v>1.06</v>
      </c>
      <c r="AH87" s="44">
        <v>180.1</v>
      </c>
      <c r="AI87" s="44">
        <v>175.61</v>
      </c>
      <c r="AJ87" s="45">
        <v>142.47</v>
      </c>
    </row>
    <row r="88" spans="1:36" ht="16">
      <c r="A88" s="1">
        <v>85</v>
      </c>
      <c r="B88" s="1">
        <v>231680</v>
      </c>
      <c r="C88" s="1" t="s">
        <v>38</v>
      </c>
      <c r="G88" s="1">
        <v>1</v>
      </c>
      <c r="H88" s="1">
        <v>1</v>
      </c>
      <c r="I88" s="1">
        <v>2</v>
      </c>
      <c r="J88" s="1">
        <v>34.5</v>
      </c>
      <c r="K88" s="1">
        <v>4</v>
      </c>
      <c r="L88" s="2">
        <v>74.5</v>
      </c>
      <c r="M88" s="3">
        <v>94.249543364615491</v>
      </c>
      <c r="N88" s="3">
        <v>87.579617834394867</v>
      </c>
      <c r="O88" s="2">
        <v>16.899999999999999</v>
      </c>
      <c r="P88" s="2">
        <v>2.6</v>
      </c>
      <c r="Q88" s="2">
        <v>15.2</v>
      </c>
      <c r="R88" s="2">
        <v>99.8</v>
      </c>
      <c r="S88" s="2">
        <v>52</v>
      </c>
      <c r="T88" s="2">
        <v>84.86</v>
      </c>
      <c r="U88" s="41">
        <v>85</v>
      </c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5"/>
      <c r="AI88" s="45"/>
      <c r="AJ88" s="45"/>
    </row>
    <row r="89" spans="1:36" ht="16">
      <c r="A89" s="1">
        <v>86</v>
      </c>
      <c r="B89" s="1">
        <v>230021</v>
      </c>
      <c r="C89" s="1" t="s">
        <v>38</v>
      </c>
      <c r="D89" s="1" t="s">
        <v>42</v>
      </c>
      <c r="E89" s="1">
        <v>200102</v>
      </c>
      <c r="F89">
        <v>170460</v>
      </c>
      <c r="G89" s="1">
        <v>2</v>
      </c>
      <c r="H89" s="1">
        <v>2</v>
      </c>
      <c r="I89" s="1">
        <v>1</v>
      </c>
      <c r="J89" s="1">
        <v>35.5</v>
      </c>
      <c r="K89" s="1">
        <v>4</v>
      </c>
      <c r="L89" s="2">
        <v>81.5</v>
      </c>
      <c r="M89" s="3">
        <v>115.37444101530517</v>
      </c>
      <c r="N89" s="3">
        <v>112.10191082802542</v>
      </c>
      <c r="O89" s="2">
        <v>17.3</v>
      </c>
      <c r="P89" s="2">
        <v>3</v>
      </c>
      <c r="Q89" s="2">
        <v>17.3</v>
      </c>
      <c r="R89" s="2">
        <v>99.6</v>
      </c>
      <c r="S89" s="2">
        <v>75</v>
      </c>
      <c r="T89" s="2">
        <v>38.93</v>
      </c>
      <c r="U89" s="41">
        <v>86</v>
      </c>
      <c r="V89" s="46">
        <v>-2.83</v>
      </c>
      <c r="W89" s="43">
        <v>7.31</v>
      </c>
      <c r="X89" s="43">
        <v>5.56</v>
      </c>
      <c r="Y89" s="43">
        <v>6.27</v>
      </c>
      <c r="Z89" s="43">
        <v>-0.32</v>
      </c>
      <c r="AA89" s="43">
        <v>4.3499999999999996</v>
      </c>
      <c r="AB89" s="43">
        <v>5.77</v>
      </c>
      <c r="AC89" s="43">
        <v>-0.56999999999999995</v>
      </c>
      <c r="AD89" s="43">
        <v>-0.8</v>
      </c>
      <c r="AE89" s="43">
        <v>-5.09</v>
      </c>
      <c r="AF89" s="43">
        <v>3.93</v>
      </c>
      <c r="AG89" s="43">
        <v>-0.36</v>
      </c>
      <c r="AH89" s="45">
        <v>155.35</v>
      </c>
      <c r="AI89" s="45">
        <v>144.04</v>
      </c>
      <c r="AJ89" s="45">
        <v>128.22999999999999</v>
      </c>
    </row>
    <row r="90" spans="1:36" ht="16">
      <c r="A90" s="1">
        <v>87</v>
      </c>
      <c r="B90" s="1">
        <v>230095</v>
      </c>
      <c r="C90" s="1" t="s">
        <v>38</v>
      </c>
      <c r="E90" s="1">
        <v>200102</v>
      </c>
      <c r="G90" s="1">
        <v>2</v>
      </c>
      <c r="H90" s="1">
        <v>1</v>
      </c>
      <c r="I90" s="1">
        <v>2</v>
      </c>
      <c r="J90" s="1">
        <v>37.5</v>
      </c>
      <c r="K90" s="1">
        <v>5</v>
      </c>
      <c r="L90" s="2">
        <v>88</v>
      </c>
      <c r="M90" s="3">
        <v>116.99943314228129</v>
      </c>
      <c r="N90" s="3">
        <v>133.12101910828019</v>
      </c>
      <c r="O90" s="2">
        <v>16.7</v>
      </c>
      <c r="P90" s="2">
        <v>2.7</v>
      </c>
      <c r="Q90" s="2">
        <v>16.3</v>
      </c>
      <c r="R90" s="2">
        <v>99.7</v>
      </c>
      <c r="S90" s="2">
        <v>65</v>
      </c>
      <c r="T90" s="2">
        <v>24.04</v>
      </c>
      <c r="U90" s="41">
        <v>87</v>
      </c>
      <c r="V90" s="42">
        <v>-2.46</v>
      </c>
      <c r="W90" s="43">
        <v>11.64</v>
      </c>
      <c r="X90" s="43">
        <v>10.18</v>
      </c>
      <c r="Y90" s="43">
        <v>10.34</v>
      </c>
      <c r="Z90" s="43">
        <v>0.11</v>
      </c>
      <c r="AA90" s="43">
        <v>2.93</v>
      </c>
      <c r="AB90" s="43">
        <v>5.0599999999999996</v>
      </c>
      <c r="AC90" s="43">
        <v>-1.32</v>
      </c>
      <c r="AD90" s="43">
        <v>-1.21</v>
      </c>
      <c r="AE90" s="43">
        <v>-7.36</v>
      </c>
      <c r="AF90" s="43">
        <v>-0.3</v>
      </c>
      <c r="AG90" s="43">
        <v>0.31</v>
      </c>
      <c r="AH90" s="45">
        <v>143.38999999999999</v>
      </c>
      <c r="AI90" s="45">
        <v>135.35</v>
      </c>
      <c r="AJ90" s="45">
        <v>119.31</v>
      </c>
    </row>
    <row r="91" spans="1:36" ht="16">
      <c r="A91" s="1">
        <v>88</v>
      </c>
      <c r="B91" s="1">
        <v>230233</v>
      </c>
      <c r="C91" s="1" t="s">
        <v>38</v>
      </c>
      <c r="E91" s="1">
        <v>210064</v>
      </c>
      <c r="F91">
        <v>160284</v>
      </c>
      <c r="G91" s="1">
        <v>2</v>
      </c>
      <c r="H91" s="1">
        <v>2</v>
      </c>
      <c r="I91" s="1">
        <v>2.5</v>
      </c>
      <c r="J91" s="1">
        <v>36</v>
      </c>
      <c r="K91" s="1">
        <v>4</v>
      </c>
      <c r="L91" s="2">
        <v>79</v>
      </c>
      <c r="M91" s="3">
        <v>114.56194495181711</v>
      </c>
      <c r="N91" s="3">
        <v>157.64331210191077</v>
      </c>
      <c r="O91" s="2">
        <v>17.8</v>
      </c>
      <c r="P91" s="2">
        <v>3.5</v>
      </c>
      <c r="Q91" s="2">
        <v>19.399999999999999</v>
      </c>
      <c r="R91" s="2">
        <v>99.2</v>
      </c>
      <c r="S91" s="2">
        <v>40</v>
      </c>
      <c r="T91" s="2">
        <v>35.9</v>
      </c>
      <c r="U91" s="41">
        <v>88</v>
      </c>
      <c r="V91" s="46">
        <v>-2.82</v>
      </c>
      <c r="W91" s="43">
        <v>23.03</v>
      </c>
      <c r="X91" s="48">
        <v>22.23</v>
      </c>
      <c r="Y91" s="43">
        <v>18.27</v>
      </c>
      <c r="Z91" s="43">
        <v>0.24</v>
      </c>
      <c r="AA91" s="43">
        <v>1.98</v>
      </c>
      <c r="AB91" s="43">
        <v>4.12</v>
      </c>
      <c r="AC91" s="43">
        <v>0.28000000000000003</v>
      </c>
      <c r="AD91" s="43">
        <v>-0.36</v>
      </c>
      <c r="AE91" s="43">
        <v>-6.12</v>
      </c>
      <c r="AF91" s="43">
        <v>-5.15</v>
      </c>
      <c r="AG91" s="43">
        <v>0.45</v>
      </c>
      <c r="AH91" s="44">
        <v>185.14</v>
      </c>
      <c r="AI91" s="44">
        <v>178.27</v>
      </c>
      <c r="AJ91" s="50">
        <v>144.51</v>
      </c>
    </row>
    <row r="92" spans="1:36" ht="16">
      <c r="A92" s="1">
        <v>89</v>
      </c>
      <c r="B92" s="1">
        <v>231663</v>
      </c>
      <c r="C92" s="1" t="s">
        <v>38</v>
      </c>
      <c r="G92" s="1">
        <v>1</v>
      </c>
      <c r="H92" s="1">
        <v>1</v>
      </c>
      <c r="I92" s="1">
        <v>1.5</v>
      </c>
      <c r="J92" s="1">
        <v>36.5</v>
      </c>
      <c r="K92" s="1">
        <v>5</v>
      </c>
      <c r="L92" s="2">
        <v>78.5</v>
      </c>
      <c r="M92" s="3">
        <v>114.56194495181711</v>
      </c>
      <c r="N92" s="3">
        <v>87.579617834394867</v>
      </c>
      <c r="O92" s="2">
        <v>18.399999999999999</v>
      </c>
      <c r="P92" s="2">
        <v>3.1</v>
      </c>
      <c r="Q92" s="2">
        <v>16.600000000000001</v>
      </c>
      <c r="R92" s="2">
        <v>99.5</v>
      </c>
      <c r="S92" s="2">
        <v>62</v>
      </c>
      <c r="T92" s="2">
        <v>26.27</v>
      </c>
      <c r="U92" s="41">
        <v>89</v>
      </c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5"/>
      <c r="AI92" s="45"/>
      <c r="AJ92" s="45"/>
    </row>
    <row r="93" spans="1:36" ht="16">
      <c r="A93" s="1">
        <v>90</v>
      </c>
      <c r="B93" s="1">
        <v>230011</v>
      </c>
      <c r="C93" s="1" t="s">
        <v>38</v>
      </c>
      <c r="D93" s="1" t="s">
        <v>42</v>
      </c>
      <c r="E93" s="1">
        <v>200102</v>
      </c>
      <c r="F93">
        <v>191488</v>
      </c>
      <c r="G93" s="1">
        <v>1</v>
      </c>
      <c r="H93" s="1">
        <v>1</v>
      </c>
      <c r="I93" s="1">
        <v>1</v>
      </c>
      <c r="J93" s="1">
        <v>42</v>
      </c>
      <c r="K93" s="1">
        <v>5.5</v>
      </c>
      <c r="L93" s="2">
        <v>99</v>
      </c>
      <c r="M93" s="3">
        <v>132.43685834855452</v>
      </c>
      <c r="N93" s="3">
        <v>112.10191082802542</v>
      </c>
      <c r="O93" s="2">
        <v>17.5</v>
      </c>
      <c r="P93" s="2">
        <v>3.7</v>
      </c>
      <c r="Q93" s="2">
        <v>21</v>
      </c>
      <c r="R93" s="2">
        <v>99</v>
      </c>
      <c r="S93" s="2">
        <v>70</v>
      </c>
      <c r="T93" s="2">
        <v>48.86</v>
      </c>
      <c r="U93" s="41">
        <v>90</v>
      </c>
      <c r="V93" s="48">
        <v>-1.87</v>
      </c>
      <c r="W93" s="43">
        <v>9.5</v>
      </c>
      <c r="X93" s="43">
        <v>8.6300000000000008</v>
      </c>
      <c r="Y93" s="43">
        <v>10.07</v>
      </c>
      <c r="Z93" s="43">
        <v>-0.05</v>
      </c>
      <c r="AA93" s="43">
        <v>6.69</v>
      </c>
      <c r="AB93" s="47">
        <v>9.6199999999999992</v>
      </c>
      <c r="AC93" s="43">
        <v>-0.39</v>
      </c>
      <c r="AD93" s="43">
        <v>-0.62</v>
      </c>
      <c r="AE93" s="43">
        <v>-3.28</v>
      </c>
      <c r="AF93" s="43">
        <v>2.8</v>
      </c>
      <c r="AG93" s="43">
        <v>-0.5</v>
      </c>
      <c r="AH93" s="45">
        <v>138.09</v>
      </c>
      <c r="AI93" s="45">
        <v>131.88999999999999</v>
      </c>
      <c r="AJ93" s="45">
        <v>119.17</v>
      </c>
    </row>
    <row r="94" spans="1:36" ht="16">
      <c r="A94" s="1">
        <v>91</v>
      </c>
      <c r="B94" s="1">
        <v>230010</v>
      </c>
      <c r="C94" s="1" t="s">
        <v>38</v>
      </c>
      <c r="E94" s="1">
        <v>200102</v>
      </c>
      <c r="F94">
        <v>170448</v>
      </c>
      <c r="G94" s="1">
        <v>1</v>
      </c>
      <c r="H94" s="1">
        <v>1</v>
      </c>
      <c r="I94" s="1">
        <v>1.5</v>
      </c>
      <c r="J94" s="1">
        <v>37</v>
      </c>
      <c r="K94" s="1">
        <v>4.5</v>
      </c>
      <c r="L94" s="2">
        <v>98.5</v>
      </c>
      <c r="M94" s="3">
        <v>136.49933866599483</v>
      </c>
      <c r="N94" s="3">
        <v>168.15286624203813</v>
      </c>
      <c r="O94" s="2">
        <v>17.399999999999999</v>
      </c>
      <c r="P94" s="2">
        <v>2.6</v>
      </c>
      <c r="Q94" s="2">
        <v>14.9</v>
      </c>
      <c r="R94" s="2">
        <v>99.8</v>
      </c>
      <c r="S94" s="2">
        <v>76</v>
      </c>
      <c r="T94" s="2">
        <v>63.54</v>
      </c>
      <c r="U94" s="41">
        <v>91</v>
      </c>
      <c r="V94" s="48">
        <v>-2.09</v>
      </c>
      <c r="W94" s="43">
        <v>6.34</v>
      </c>
      <c r="X94" s="43">
        <v>4.17</v>
      </c>
      <c r="Y94" s="43">
        <v>7.93</v>
      </c>
      <c r="Z94" s="43">
        <v>-0.11</v>
      </c>
      <c r="AA94" s="43">
        <v>6.12</v>
      </c>
      <c r="AB94" s="43">
        <v>7.55</v>
      </c>
      <c r="AC94" s="43">
        <v>-0.3</v>
      </c>
      <c r="AD94" s="43">
        <v>-0.68</v>
      </c>
      <c r="AE94" s="43">
        <v>-1.02</v>
      </c>
      <c r="AF94" s="43">
        <v>4.25</v>
      </c>
      <c r="AG94" s="43">
        <v>-1.27</v>
      </c>
      <c r="AH94" s="45">
        <v>142.87</v>
      </c>
      <c r="AI94" s="45">
        <v>134.02000000000001</v>
      </c>
      <c r="AJ94" s="45">
        <v>121.91</v>
      </c>
    </row>
    <row r="95" spans="1:36" ht="16">
      <c r="A95" s="1">
        <v>92</v>
      </c>
      <c r="B95" s="1">
        <v>230282</v>
      </c>
      <c r="C95" s="1" t="s">
        <v>38</v>
      </c>
      <c r="E95" s="1">
        <v>210064</v>
      </c>
      <c r="F95">
        <v>170058</v>
      </c>
      <c r="G95" s="1">
        <v>2</v>
      </c>
      <c r="H95" s="1">
        <v>1</v>
      </c>
      <c r="I95" s="1">
        <v>1.5</v>
      </c>
      <c r="J95" s="1">
        <v>37</v>
      </c>
      <c r="K95" s="1">
        <v>5</v>
      </c>
      <c r="L95" s="2">
        <v>79.5</v>
      </c>
      <c r="M95" s="3">
        <v>103.99949612647225</v>
      </c>
      <c r="N95" s="3">
        <v>129.61783439490441</v>
      </c>
      <c r="O95" s="2">
        <v>18</v>
      </c>
      <c r="P95" s="2">
        <v>3</v>
      </c>
      <c r="Q95" s="2">
        <v>16.899999999999999</v>
      </c>
      <c r="R95" s="2">
        <v>99.8</v>
      </c>
      <c r="S95" s="2">
        <v>77</v>
      </c>
      <c r="T95" s="2">
        <v>33.61</v>
      </c>
      <c r="U95" s="41">
        <v>92</v>
      </c>
      <c r="V95" s="47">
        <v>-1.84</v>
      </c>
      <c r="W95" s="43">
        <v>15.85</v>
      </c>
      <c r="X95" s="43">
        <v>12.53</v>
      </c>
      <c r="Y95" s="43">
        <v>12.72</v>
      </c>
      <c r="Z95" s="43">
        <v>0.06</v>
      </c>
      <c r="AA95" s="43">
        <v>4.5999999999999996</v>
      </c>
      <c r="AB95" s="43">
        <v>6.7</v>
      </c>
      <c r="AC95" s="43">
        <v>0.01</v>
      </c>
      <c r="AD95" s="43">
        <v>-0.13</v>
      </c>
      <c r="AE95" s="43">
        <v>-3.26</v>
      </c>
      <c r="AF95" s="43">
        <v>6.14</v>
      </c>
      <c r="AG95" s="43">
        <v>-0.84</v>
      </c>
      <c r="AH95" s="45">
        <v>153.65</v>
      </c>
      <c r="AI95" s="45">
        <v>148.37</v>
      </c>
      <c r="AJ95" s="45">
        <v>128.63999999999999</v>
      </c>
    </row>
    <row r="96" spans="1:36" ht="16">
      <c r="A96" s="1">
        <v>93</v>
      </c>
      <c r="B96" s="1">
        <v>231466</v>
      </c>
      <c r="C96" s="1" t="s">
        <v>38</v>
      </c>
      <c r="G96" s="1">
        <v>1</v>
      </c>
      <c r="H96" s="1">
        <v>1</v>
      </c>
      <c r="I96" s="1">
        <v>1</v>
      </c>
      <c r="J96" s="1">
        <v>37</v>
      </c>
      <c r="K96" s="1">
        <v>4</v>
      </c>
      <c r="L96" s="2">
        <v>78.5</v>
      </c>
      <c r="M96" s="3">
        <v>108.06197644391258</v>
      </c>
      <c r="N96" s="3">
        <v>105.09554140127383</v>
      </c>
      <c r="O96" s="2">
        <v>17.3</v>
      </c>
      <c r="P96" s="2">
        <v>3.4</v>
      </c>
      <c r="Q96" s="2">
        <v>19.899999999999999</v>
      </c>
      <c r="R96" s="2">
        <v>99.4</v>
      </c>
      <c r="S96" s="2">
        <v>57</v>
      </c>
      <c r="T96" s="2">
        <v>64.69</v>
      </c>
      <c r="U96" s="41">
        <v>93</v>
      </c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5"/>
      <c r="AI96" s="45"/>
      <c r="AJ96" s="45"/>
    </row>
    <row r="97" spans="1:36" ht="16">
      <c r="A97" s="1">
        <v>94</v>
      </c>
      <c r="B97" s="1">
        <v>232214</v>
      </c>
      <c r="C97" s="1" t="s">
        <v>38</v>
      </c>
      <c r="E97" s="1" t="s">
        <v>4</v>
      </c>
      <c r="G97" s="1">
        <v>1</v>
      </c>
      <c r="H97" s="1">
        <v>1</v>
      </c>
      <c r="I97" s="1">
        <v>1.5</v>
      </c>
      <c r="J97" s="1">
        <v>36</v>
      </c>
      <c r="K97" s="1">
        <v>5</v>
      </c>
      <c r="L97" s="2">
        <v>76.5</v>
      </c>
      <c r="M97" s="3">
        <v>106.43698431693645</v>
      </c>
      <c r="N97" s="3">
        <v>91.082802547770655</v>
      </c>
      <c r="O97" s="2">
        <v>16.2</v>
      </c>
      <c r="P97" s="2">
        <v>2.4</v>
      </c>
      <c r="Q97" s="2">
        <v>15</v>
      </c>
      <c r="R97" s="2">
        <v>99.5</v>
      </c>
      <c r="S97" s="2">
        <v>53</v>
      </c>
      <c r="T97" s="2">
        <v>43.77</v>
      </c>
      <c r="U97" s="41">
        <v>94</v>
      </c>
      <c r="V97" s="42">
        <v>-2.39</v>
      </c>
      <c r="W97" s="43">
        <v>10.95</v>
      </c>
      <c r="X97" s="43">
        <v>10.039999999999999</v>
      </c>
      <c r="Y97" s="43">
        <v>6.39</v>
      </c>
      <c r="Z97" s="43">
        <v>-0.01</v>
      </c>
      <c r="AA97" s="43">
        <v>0.69</v>
      </c>
      <c r="AB97" s="43">
        <v>2.7</v>
      </c>
      <c r="AC97" s="43"/>
      <c r="AD97" s="43"/>
      <c r="AE97" s="43">
        <v>-3.78</v>
      </c>
      <c r="AF97" s="43">
        <v>0.44</v>
      </c>
      <c r="AG97" s="43">
        <v>0.13</v>
      </c>
      <c r="AH97" s="45">
        <v>148.53</v>
      </c>
      <c r="AI97" s="45">
        <v>140.91</v>
      </c>
      <c r="AJ97" s="45">
        <v>119.67</v>
      </c>
    </row>
    <row r="98" spans="1:36" ht="16">
      <c r="A98" s="1">
        <v>95</v>
      </c>
      <c r="B98" s="1">
        <v>230307</v>
      </c>
      <c r="C98" s="1" t="s">
        <v>38</v>
      </c>
      <c r="E98" s="1">
        <v>210151</v>
      </c>
      <c r="F98">
        <v>150129</v>
      </c>
      <c r="G98" s="1">
        <v>2</v>
      </c>
      <c r="H98" s="1">
        <v>2</v>
      </c>
      <c r="I98" s="1">
        <v>2</v>
      </c>
      <c r="J98" s="1">
        <v>33.5</v>
      </c>
      <c r="K98" s="1">
        <v>3.5</v>
      </c>
      <c r="L98" s="2">
        <v>75</v>
      </c>
      <c r="M98" s="3">
        <v>102.37450399949613</v>
      </c>
      <c r="N98" s="3">
        <v>119.10828025477701</v>
      </c>
      <c r="O98" s="2">
        <v>16.399999999999999</v>
      </c>
      <c r="P98" s="2">
        <v>3.1</v>
      </c>
      <c r="Q98" s="2">
        <v>18.7</v>
      </c>
      <c r="R98" s="2">
        <v>99.4</v>
      </c>
      <c r="S98" s="2">
        <v>68</v>
      </c>
      <c r="T98" s="2">
        <v>35.08</v>
      </c>
      <c r="U98" s="41">
        <v>95</v>
      </c>
      <c r="V98" s="46">
        <v>-3.03</v>
      </c>
      <c r="W98" s="47">
        <v>26.12</v>
      </c>
      <c r="X98" s="48">
        <v>23.84</v>
      </c>
      <c r="Y98" s="48">
        <v>24.9</v>
      </c>
      <c r="Z98" s="43">
        <v>0.35</v>
      </c>
      <c r="AA98" s="43">
        <v>0.81</v>
      </c>
      <c r="AB98" s="43">
        <v>2.1800000000000002</v>
      </c>
      <c r="AC98" s="43">
        <v>-0.9</v>
      </c>
      <c r="AD98" s="43">
        <v>-0.59</v>
      </c>
      <c r="AE98" s="43">
        <v>-8.19</v>
      </c>
      <c r="AF98" s="43">
        <v>2.2000000000000002</v>
      </c>
      <c r="AG98" s="43">
        <v>1.82</v>
      </c>
      <c r="AH98" s="50">
        <v>178.28</v>
      </c>
      <c r="AI98" s="50">
        <v>170.03</v>
      </c>
      <c r="AJ98" s="45">
        <v>136.26</v>
      </c>
    </row>
    <row r="99" spans="1:36" ht="16">
      <c r="A99" s="1">
        <v>96</v>
      </c>
      <c r="B99" s="1">
        <v>230218</v>
      </c>
      <c r="C99" s="1" t="s">
        <v>38</v>
      </c>
      <c r="D99" s="1" t="s">
        <v>42</v>
      </c>
      <c r="E99" s="1">
        <v>210064</v>
      </c>
      <c r="F99">
        <v>150182</v>
      </c>
      <c r="G99" s="1">
        <v>1</v>
      </c>
      <c r="H99" s="1">
        <v>1</v>
      </c>
      <c r="I99" s="1">
        <v>1</v>
      </c>
      <c r="J99" s="1">
        <v>35.5</v>
      </c>
      <c r="K99" s="1">
        <v>4.5</v>
      </c>
      <c r="L99" s="2">
        <v>75.5</v>
      </c>
      <c r="M99" s="3">
        <v>108.06197644391258</v>
      </c>
      <c r="N99" s="3">
        <v>98.089171974522245</v>
      </c>
      <c r="O99" s="2">
        <v>16.899999999999999</v>
      </c>
      <c r="P99" s="2">
        <v>2.6</v>
      </c>
      <c r="Q99" s="2">
        <v>15.5</v>
      </c>
      <c r="R99" s="2">
        <v>99.7</v>
      </c>
      <c r="S99" s="2">
        <v>75</v>
      </c>
      <c r="T99" s="2">
        <v>75.94</v>
      </c>
      <c r="U99" s="41">
        <v>96</v>
      </c>
      <c r="V99" s="47">
        <v>-1.71</v>
      </c>
      <c r="W99" s="43">
        <v>8.98</v>
      </c>
      <c r="X99" s="43">
        <v>10.41</v>
      </c>
      <c r="Y99" s="43">
        <v>6.48</v>
      </c>
      <c r="Z99" s="43">
        <v>-0.18</v>
      </c>
      <c r="AA99" s="43">
        <v>2.2999999999999998</v>
      </c>
      <c r="AB99" s="43">
        <v>4.91</v>
      </c>
      <c r="AC99" s="43">
        <v>-7.0000000000000007E-2</v>
      </c>
      <c r="AD99" s="43">
        <v>-0.15</v>
      </c>
      <c r="AE99" s="43">
        <v>0.93</v>
      </c>
      <c r="AF99" s="43">
        <v>4.92</v>
      </c>
      <c r="AG99" s="43">
        <v>-1.36</v>
      </c>
      <c r="AH99" s="45">
        <v>155.81</v>
      </c>
      <c r="AI99" s="45">
        <v>149.55000000000001</v>
      </c>
      <c r="AJ99" s="45">
        <v>124.64</v>
      </c>
    </row>
    <row r="100" spans="1:36" ht="16">
      <c r="A100" s="1">
        <v>97</v>
      </c>
      <c r="B100" s="1">
        <v>232069</v>
      </c>
      <c r="C100" s="1" t="s">
        <v>38</v>
      </c>
      <c r="D100" s="1" t="s">
        <v>42</v>
      </c>
      <c r="E100" s="1" t="s">
        <v>3</v>
      </c>
      <c r="F100">
        <v>180985</v>
      </c>
      <c r="G100" s="1">
        <v>1</v>
      </c>
      <c r="H100" s="1">
        <v>1</v>
      </c>
      <c r="J100" s="1">
        <v>33.5</v>
      </c>
      <c r="K100" s="1">
        <v>4</v>
      </c>
      <c r="L100" s="2">
        <v>74.5</v>
      </c>
      <c r="M100" s="3">
        <v>94.249543364615491</v>
      </c>
      <c r="N100" s="3"/>
      <c r="O100" s="2">
        <v>16.399999999999999</v>
      </c>
      <c r="P100" s="2">
        <v>2.7</v>
      </c>
      <c r="Q100" s="2">
        <v>16.2</v>
      </c>
      <c r="R100" s="2">
        <v>99.6</v>
      </c>
      <c r="S100" s="2"/>
      <c r="T100" s="2"/>
      <c r="U100" s="41">
        <v>97</v>
      </c>
      <c r="V100" s="48">
        <v>-2.2999999999999998</v>
      </c>
      <c r="W100" s="43">
        <v>12.98</v>
      </c>
      <c r="X100" s="43">
        <v>14.57</v>
      </c>
      <c r="Y100" s="43">
        <v>20.76</v>
      </c>
      <c r="Z100" s="43">
        <v>1.0900000000000001</v>
      </c>
      <c r="AA100" s="43">
        <v>-2.35</v>
      </c>
      <c r="AB100" s="43">
        <v>-1.38</v>
      </c>
      <c r="AC100" s="43">
        <v>-0.24</v>
      </c>
      <c r="AD100" s="43">
        <v>0.74</v>
      </c>
      <c r="AE100" s="43">
        <v>2.0299999999999998</v>
      </c>
      <c r="AF100" s="43">
        <v>0.82</v>
      </c>
      <c r="AG100" s="47">
        <v>-1.54</v>
      </c>
      <c r="AH100" s="45">
        <v>166.67</v>
      </c>
      <c r="AI100" s="45">
        <v>158.19</v>
      </c>
      <c r="AJ100" s="45">
        <v>119.54</v>
      </c>
    </row>
    <row r="101" spans="1:36" ht="16">
      <c r="A101" s="1">
        <v>98</v>
      </c>
      <c r="B101" s="1">
        <v>230163</v>
      </c>
      <c r="C101" s="1" t="s">
        <v>38</v>
      </c>
      <c r="E101" s="1">
        <v>200120</v>
      </c>
      <c r="F101">
        <v>150369</v>
      </c>
      <c r="G101" s="1">
        <v>1</v>
      </c>
      <c r="H101" s="1">
        <v>1</v>
      </c>
      <c r="I101" s="1">
        <v>2</v>
      </c>
      <c r="J101" s="1">
        <v>35.5</v>
      </c>
      <c r="K101" s="1">
        <v>3.5</v>
      </c>
      <c r="L101" s="2">
        <v>76.5</v>
      </c>
      <c r="M101" s="3">
        <v>103.1870000629842</v>
      </c>
      <c r="N101" s="3">
        <v>133.12101910828019</v>
      </c>
      <c r="O101" s="2">
        <v>17.600000000000001</v>
      </c>
      <c r="P101" s="2">
        <v>2.8</v>
      </c>
      <c r="Q101" s="2">
        <v>16.100000000000001</v>
      </c>
      <c r="R101" s="2">
        <v>99.6</v>
      </c>
      <c r="S101" s="2">
        <v>72</v>
      </c>
      <c r="T101" s="2">
        <v>55.27</v>
      </c>
      <c r="U101" s="41">
        <v>98</v>
      </c>
      <c r="V101" s="42">
        <v>-2.48</v>
      </c>
      <c r="W101" s="47">
        <v>24.2</v>
      </c>
      <c r="X101" s="48">
        <v>23.66</v>
      </c>
      <c r="Y101" s="47">
        <v>22.8</v>
      </c>
      <c r="Z101" s="43">
        <v>0.3</v>
      </c>
      <c r="AA101" s="43">
        <v>2.77</v>
      </c>
      <c r="AB101" s="43">
        <v>4.92</v>
      </c>
      <c r="AC101" s="43">
        <v>-0.66</v>
      </c>
      <c r="AD101" s="43">
        <v>-0.55000000000000004</v>
      </c>
      <c r="AE101" s="43">
        <v>-1.65</v>
      </c>
      <c r="AF101" s="43">
        <v>4.47</v>
      </c>
      <c r="AG101" s="43">
        <v>0.75</v>
      </c>
      <c r="AH101" s="50">
        <v>177.7</v>
      </c>
      <c r="AI101" s="50">
        <v>171.01</v>
      </c>
      <c r="AJ101" s="45">
        <v>136.38</v>
      </c>
    </row>
    <row r="102" spans="1:36" ht="16">
      <c r="A102" s="1">
        <v>99</v>
      </c>
      <c r="B102" s="1">
        <v>230025</v>
      </c>
      <c r="C102" s="1" t="s">
        <v>38</v>
      </c>
      <c r="E102" s="1">
        <v>200102</v>
      </c>
      <c r="F102">
        <v>180634</v>
      </c>
      <c r="G102" s="1">
        <v>2</v>
      </c>
      <c r="H102" s="1">
        <v>2</v>
      </c>
      <c r="I102" s="1">
        <v>1.5</v>
      </c>
      <c r="J102" s="1">
        <v>34</v>
      </c>
      <c r="K102" s="1">
        <v>3</v>
      </c>
      <c r="L102" s="2">
        <v>78.5</v>
      </c>
      <c r="M102" s="3">
        <v>98.312023682055809</v>
      </c>
      <c r="N102" s="3">
        <v>147.13375796178337</v>
      </c>
      <c r="O102" s="2">
        <v>16.5</v>
      </c>
      <c r="P102" s="2">
        <v>2.7</v>
      </c>
      <c r="Q102" s="2">
        <v>16.5</v>
      </c>
      <c r="R102" s="2">
        <v>99.6</v>
      </c>
      <c r="S102" s="2">
        <v>67</v>
      </c>
      <c r="T102" s="2">
        <v>37.200000000000003</v>
      </c>
      <c r="U102" s="41">
        <v>99</v>
      </c>
      <c r="V102" s="42">
        <v>-2.72</v>
      </c>
      <c r="W102" s="43">
        <v>6.58</v>
      </c>
      <c r="X102" s="43">
        <v>6.61</v>
      </c>
      <c r="Y102" s="43">
        <v>6.81</v>
      </c>
      <c r="Z102" s="43">
        <v>-0.09</v>
      </c>
      <c r="AA102" s="43">
        <v>2.06</v>
      </c>
      <c r="AB102" s="43">
        <v>2.93</v>
      </c>
      <c r="AC102" s="43">
        <v>-1.54</v>
      </c>
      <c r="AD102" s="43">
        <v>-1.52</v>
      </c>
      <c r="AE102" s="43">
        <v>-5.34</v>
      </c>
      <c r="AF102" s="43">
        <v>0.4</v>
      </c>
      <c r="AG102" s="43">
        <v>-0.22</v>
      </c>
      <c r="AH102" s="45">
        <v>150.81</v>
      </c>
      <c r="AI102" s="45">
        <v>138.83000000000001</v>
      </c>
      <c r="AJ102" s="45">
        <v>120.95</v>
      </c>
    </row>
    <row r="103" spans="1:36" ht="16">
      <c r="A103" s="1">
        <v>100</v>
      </c>
      <c r="B103" s="1">
        <v>230263</v>
      </c>
      <c r="C103" s="1" t="s">
        <v>38</v>
      </c>
      <c r="E103" s="1">
        <v>210064</v>
      </c>
      <c r="F103">
        <v>211106</v>
      </c>
      <c r="G103" s="1">
        <v>1</v>
      </c>
      <c r="H103" s="1">
        <v>1</v>
      </c>
      <c r="I103" s="1">
        <v>1.5</v>
      </c>
      <c r="J103" s="1">
        <v>36.5</v>
      </c>
      <c r="K103" s="1">
        <v>4.5</v>
      </c>
      <c r="L103" s="2">
        <v>74.5</v>
      </c>
      <c r="M103" s="3">
        <v>104.81199218996031</v>
      </c>
      <c r="N103" s="3">
        <v>98.089171974522245</v>
      </c>
      <c r="O103" s="2">
        <v>17</v>
      </c>
      <c r="P103" s="2">
        <v>3.2</v>
      </c>
      <c r="Q103" s="2">
        <v>19</v>
      </c>
      <c r="R103" s="2">
        <v>99.4</v>
      </c>
      <c r="S103" s="2">
        <v>62</v>
      </c>
      <c r="T103" s="2">
        <v>39.24</v>
      </c>
      <c r="U103" s="41">
        <v>100</v>
      </c>
      <c r="V103" s="48">
        <v>-2</v>
      </c>
      <c r="W103" s="43">
        <v>19.809999999999999</v>
      </c>
      <c r="X103" s="43">
        <v>18.809999999999999</v>
      </c>
      <c r="Y103" s="43">
        <v>14.75</v>
      </c>
      <c r="Z103" s="43">
        <v>-0.15</v>
      </c>
      <c r="AA103" s="43">
        <v>3.01</v>
      </c>
      <c r="AB103" s="43">
        <v>6.34</v>
      </c>
      <c r="AC103" s="43">
        <v>0.02</v>
      </c>
      <c r="AD103" s="43">
        <v>0.02</v>
      </c>
      <c r="AE103" s="43">
        <v>-4.05</v>
      </c>
      <c r="AF103" s="43">
        <v>2.5</v>
      </c>
      <c r="AG103" s="43">
        <v>0.04</v>
      </c>
      <c r="AH103" s="45">
        <v>167.49</v>
      </c>
      <c r="AI103" s="45">
        <v>163.66999999999999</v>
      </c>
      <c r="AJ103" s="45">
        <v>135.76</v>
      </c>
    </row>
    <row r="104" spans="1:36" ht="16">
      <c r="A104" s="1">
        <v>101</v>
      </c>
      <c r="B104" s="1">
        <v>230607</v>
      </c>
      <c r="C104" s="1" t="s">
        <v>38</v>
      </c>
      <c r="E104" s="1" t="s">
        <v>45</v>
      </c>
      <c r="G104" s="1">
        <v>2</v>
      </c>
      <c r="H104" s="1">
        <v>1</v>
      </c>
      <c r="I104" s="1">
        <v>1.5</v>
      </c>
      <c r="J104" s="1">
        <v>34.5</v>
      </c>
      <c r="K104" s="1">
        <v>3.5</v>
      </c>
      <c r="L104" s="2">
        <v>76.5</v>
      </c>
      <c r="M104" s="3">
        <v>89.374566983687103</v>
      </c>
      <c r="N104" s="3">
        <v>98.089171974522245</v>
      </c>
      <c r="O104" s="2">
        <v>17.7</v>
      </c>
      <c r="P104" s="2">
        <v>3.4</v>
      </c>
      <c r="Q104" s="2">
        <v>19.100000000000001</v>
      </c>
      <c r="R104" s="2">
        <v>99.1</v>
      </c>
      <c r="S104" s="2">
        <v>60</v>
      </c>
      <c r="T104" s="2">
        <v>62.97</v>
      </c>
      <c r="U104" s="41">
        <v>101</v>
      </c>
      <c r="V104" s="42">
        <v>-2.4</v>
      </c>
      <c r="W104" s="43">
        <v>17.07</v>
      </c>
      <c r="X104" s="43">
        <v>16.21</v>
      </c>
      <c r="Y104" s="43">
        <v>12.01</v>
      </c>
      <c r="Z104" s="43">
        <v>-0.03</v>
      </c>
      <c r="AA104" s="43">
        <v>-0.49</v>
      </c>
      <c r="AB104" s="43">
        <v>0.94</v>
      </c>
      <c r="AC104" s="43">
        <v>-0.63</v>
      </c>
      <c r="AD104" s="43">
        <v>-1.1299999999999999</v>
      </c>
      <c r="AE104" s="43">
        <v>1.67</v>
      </c>
      <c r="AF104" s="43">
        <v>-0.62</v>
      </c>
      <c r="AG104" s="43">
        <v>-0.6</v>
      </c>
      <c r="AH104" s="45">
        <v>166</v>
      </c>
      <c r="AI104" s="45">
        <v>156</v>
      </c>
      <c r="AJ104" s="45">
        <v>124.78</v>
      </c>
    </row>
    <row r="105" spans="1:36" ht="16">
      <c r="A105" s="1">
        <v>102</v>
      </c>
      <c r="B105" s="1">
        <v>230257</v>
      </c>
      <c r="C105" s="1" t="s">
        <v>38</v>
      </c>
      <c r="E105" s="1">
        <v>210064</v>
      </c>
      <c r="F105">
        <v>200351</v>
      </c>
      <c r="G105" s="1">
        <v>1</v>
      </c>
      <c r="H105" s="1">
        <v>1</v>
      </c>
      <c r="I105" s="1">
        <v>2</v>
      </c>
      <c r="J105" s="1">
        <v>34.5</v>
      </c>
      <c r="K105" s="1">
        <v>4</v>
      </c>
      <c r="L105" s="2">
        <v>82.5</v>
      </c>
      <c r="M105" s="3">
        <v>100.74951187251999</v>
      </c>
      <c r="N105" s="3">
        <v>129.61783439490441</v>
      </c>
      <c r="O105" s="2">
        <v>18.100000000000001</v>
      </c>
      <c r="P105" s="2">
        <v>2.9</v>
      </c>
      <c r="Q105" s="2">
        <v>15.9</v>
      </c>
      <c r="R105" s="2">
        <v>99.6</v>
      </c>
      <c r="S105" s="2">
        <v>82</v>
      </c>
      <c r="T105" s="2">
        <v>50.3</v>
      </c>
      <c r="U105" s="41">
        <v>102</v>
      </c>
      <c r="V105" s="48">
        <v>-1.91</v>
      </c>
      <c r="W105" s="43">
        <v>23.44</v>
      </c>
      <c r="X105" s="47">
        <v>19.46</v>
      </c>
      <c r="Y105" s="43">
        <v>18.2</v>
      </c>
      <c r="Z105" s="43">
        <v>0.21</v>
      </c>
      <c r="AA105" s="43">
        <v>2.96</v>
      </c>
      <c r="AB105" s="43">
        <v>4.26</v>
      </c>
      <c r="AC105" s="43">
        <v>0.04</v>
      </c>
      <c r="AD105" s="43">
        <v>-0.34</v>
      </c>
      <c r="AE105" s="43">
        <v>-2.4700000000000002</v>
      </c>
      <c r="AF105" s="43">
        <v>6.1</v>
      </c>
      <c r="AG105" s="43">
        <v>-0.5</v>
      </c>
      <c r="AH105" s="45">
        <v>168.55</v>
      </c>
      <c r="AI105" s="45">
        <v>163.98</v>
      </c>
      <c r="AJ105" s="45">
        <v>135.47</v>
      </c>
    </row>
    <row r="106" spans="1:36" ht="16">
      <c r="A106" s="1">
        <v>103</v>
      </c>
      <c r="B106" s="1">
        <v>231429</v>
      </c>
      <c r="C106" s="1" t="s">
        <v>38</v>
      </c>
      <c r="G106" s="1">
        <v>1</v>
      </c>
      <c r="H106" s="1">
        <v>1</v>
      </c>
      <c r="I106" s="1">
        <v>1.5</v>
      </c>
      <c r="J106" s="1">
        <v>35</v>
      </c>
      <c r="K106" s="1">
        <v>4</v>
      </c>
      <c r="L106" s="2">
        <v>80</v>
      </c>
      <c r="M106" s="3">
        <v>116.99943314228129</v>
      </c>
      <c r="N106" s="3">
        <v>84.076433121019065</v>
      </c>
      <c r="O106" s="2">
        <v>17.399999999999999</v>
      </c>
      <c r="P106" s="2">
        <v>2.8</v>
      </c>
      <c r="Q106" s="2">
        <v>16.2</v>
      </c>
      <c r="R106" s="2">
        <v>99.5</v>
      </c>
      <c r="S106" s="2">
        <v>53</v>
      </c>
      <c r="T106" s="2">
        <v>32.74</v>
      </c>
      <c r="U106" s="41">
        <v>103</v>
      </c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5"/>
      <c r="AI106" s="45"/>
      <c r="AJ106" s="45"/>
    </row>
    <row r="107" spans="1:36" ht="16">
      <c r="A107" s="1">
        <v>104</v>
      </c>
      <c r="B107" s="1">
        <v>231942</v>
      </c>
      <c r="C107" s="1" t="s">
        <v>54</v>
      </c>
      <c r="E107" s="1">
        <v>180553</v>
      </c>
      <c r="F107">
        <v>160001</v>
      </c>
      <c r="G107" s="1">
        <v>1</v>
      </c>
      <c r="H107" s="1">
        <v>1</v>
      </c>
      <c r="J107" s="1">
        <v>34</v>
      </c>
      <c r="K107" s="1">
        <v>4</v>
      </c>
      <c r="L107" s="2">
        <v>78.5</v>
      </c>
      <c r="M107" s="3">
        <v>105.62448825344839</v>
      </c>
      <c r="N107" s="3">
        <v>91.082802547770655</v>
      </c>
      <c r="O107" s="2">
        <v>16</v>
      </c>
      <c r="P107" s="2">
        <v>2.9</v>
      </c>
      <c r="Q107" s="2">
        <v>18.100000000000001</v>
      </c>
      <c r="R107" s="2">
        <v>99.9</v>
      </c>
      <c r="S107" s="2">
        <v>71</v>
      </c>
      <c r="T107" s="2">
        <v>66.900000000000006</v>
      </c>
      <c r="U107" s="41">
        <v>104</v>
      </c>
      <c r="V107" s="48">
        <v>-1.93</v>
      </c>
      <c r="W107" s="43">
        <v>11.45</v>
      </c>
      <c r="X107" s="43">
        <v>12.4</v>
      </c>
      <c r="Y107" s="43">
        <v>9.0500000000000007</v>
      </c>
      <c r="Z107" s="43">
        <v>-0.28999999999999998</v>
      </c>
      <c r="AA107" s="43">
        <v>4.05</v>
      </c>
      <c r="AB107" s="43">
        <v>6.52</v>
      </c>
      <c r="AC107" s="43">
        <v>0.04</v>
      </c>
      <c r="AD107" s="43">
        <v>0.08</v>
      </c>
      <c r="AE107" s="43">
        <v>0.97</v>
      </c>
      <c r="AF107" s="43">
        <v>7.98</v>
      </c>
      <c r="AG107" s="43">
        <v>-0.64</v>
      </c>
      <c r="AH107" s="45">
        <v>165.63</v>
      </c>
      <c r="AI107" s="45">
        <v>158.28</v>
      </c>
      <c r="AJ107" s="45">
        <v>132.71</v>
      </c>
    </row>
    <row r="108" spans="1:36" ht="16">
      <c r="A108" s="1">
        <v>105</v>
      </c>
      <c r="B108" s="1">
        <v>230452</v>
      </c>
      <c r="C108" s="1" t="s">
        <v>54</v>
      </c>
      <c r="E108" s="1" t="s">
        <v>2</v>
      </c>
      <c r="G108" s="1">
        <v>1</v>
      </c>
      <c r="H108" s="1">
        <v>1</v>
      </c>
      <c r="I108" s="1">
        <v>2.5</v>
      </c>
      <c r="J108" s="1">
        <v>36</v>
      </c>
      <c r="K108" s="1">
        <v>4</v>
      </c>
      <c r="L108" s="2">
        <v>88.5</v>
      </c>
      <c r="M108" s="3">
        <v>119.43692133274548</v>
      </c>
      <c r="N108" s="3">
        <v>147.13375796178337</v>
      </c>
      <c r="O108" s="2">
        <v>16.7</v>
      </c>
      <c r="P108" s="2">
        <v>3</v>
      </c>
      <c r="Q108" s="2">
        <v>17.600000000000001</v>
      </c>
      <c r="R108" s="2">
        <v>99.5</v>
      </c>
      <c r="S108" s="2">
        <v>78</v>
      </c>
      <c r="T108" s="2">
        <v>37.46</v>
      </c>
      <c r="U108" s="41">
        <v>105</v>
      </c>
      <c r="V108" s="46">
        <v>-2.81</v>
      </c>
      <c r="W108" s="48">
        <v>26.9</v>
      </c>
      <c r="X108" s="48">
        <v>24.13</v>
      </c>
      <c r="Y108" s="48">
        <v>24.71</v>
      </c>
      <c r="Z108" s="43">
        <v>0.41</v>
      </c>
      <c r="AA108" s="43">
        <v>2.57</v>
      </c>
      <c r="AB108" s="43">
        <v>4.74</v>
      </c>
      <c r="AC108" s="43">
        <v>-1.42</v>
      </c>
      <c r="AD108" s="43">
        <v>-1.1100000000000001</v>
      </c>
      <c r="AE108" s="43">
        <v>-4.17</v>
      </c>
      <c r="AF108" s="43">
        <v>7.63</v>
      </c>
      <c r="AG108" s="43">
        <v>0.23</v>
      </c>
      <c r="AH108" s="44">
        <v>179.13</v>
      </c>
      <c r="AI108" s="50">
        <v>170.09</v>
      </c>
      <c r="AJ108" s="45">
        <v>134.52000000000001</v>
      </c>
    </row>
    <row r="109" spans="1:36" ht="16">
      <c r="A109" s="1">
        <v>106</v>
      </c>
      <c r="B109" s="1">
        <v>230350</v>
      </c>
      <c r="C109" s="1" t="s">
        <v>38</v>
      </c>
      <c r="E109" s="1">
        <v>210151</v>
      </c>
      <c r="F109">
        <v>200820</v>
      </c>
      <c r="G109" s="1">
        <v>2</v>
      </c>
      <c r="H109" s="1">
        <v>2</v>
      </c>
      <c r="I109" s="1">
        <v>1.5</v>
      </c>
      <c r="J109" s="1">
        <v>34.5</v>
      </c>
      <c r="K109" s="1">
        <v>4</v>
      </c>
      <c r="L109" s="2">
        <v>78.5</v>
      </c>
      <c r="M109" s="3"/>
      <c r="N109" s="3">
        <v>126.11464968152862</v>
      </c>
      <c r="O109" s="2">
        <v>18.600000000000001</v>
      </c>
      <c r="P109" s="2">
        <v>3.2</v>
      </c>
      <c r="Q109" s="2">
        <v>17.2</v>
      </c>
      <c r="R109" s="2">
        <v>99.5</v>
      </c>
      <c r="S109" s="2"/>
      <c r="T109" s="2"/>
      <c r="U109" s="41">
        <v>106</v>
      </c>
      <c r="V109" s="48">
        <v>-2.0499999999999998</v>
      </c>
      <c r="W109" s="43">
        <v>22.08</v>
      </c>
      <c r="X109" s="47">
        <v>21.18</v>
      </c>
      <c r="Y109" s="43">
        <v>19.190000000000001</v>
      </c>
      <c r="Z109" s="43">
        <v>0.26</v>
      </c>
      <c r="AA109" s="43">
        <v>2.48</v>
      </c>
      <c r="AB109" s="43">
        <v>3.12</v>
      </c>
      <c r="AC109" s="43">
        <v>-0.8</v>
      </c>
      <c r="AD109" s="43">
        <v>-0.79</v>
      </c>
      <c r="AE109" s="43">
        <v>-0.52</v>
      </c>
      <c r="AF109" s="43">
        <v>0.64</v>
      </c>
      <c r="AG109" s="43">
        <v>0.18</v>
      </c>
      <c r="AH109" s="45">
        <v>167.96</v>
      </c>
      <c r="AI109" s="45">
        <v>161.13</v>
      </c>
      <c r="AJ109" s="45">
        <v>130.26</v>
      </c>
    </row>
    <row r="110" spans="1:36" ht="16">
      <c r="A110" s="1">
        <v>107</v>
      </c>
      <c r="B110" s="1">
        <v>231857</v>
      </c>
      <c r="C110" s="1" t="s">
        <v>38</v>
      </c>
      <c r="G110" s="1">
        <v>1</v>
      </c>
      <c r="H110" s="1">
        <v>1</v>
      </c>
      <c r="I110" s="1">
        <v>1</v>
      </c>
      <c r="J110" s="1">
        <v>33</v>
      </c>
      <c r="K110" s="1">
        <v>4</v>
      </c>
      <c r="L110" s="2">
        <v>75.5</v>
      </c>
      <c r="M110" s="3">
        <v>94.249543364615491</v>
      </c>
      <c r="N110" s="3">
        <v>94.585987261146471</v>
      </c>
      <c r="O110" s="2">
        <v>17.8</v>
      </c>
      <c r="P110" s="2">
        <v>3.5</v>
      </c>
      <c r="Q110" s="2">
        <v>19.8</v>
      </c>
      <c r="R110" s="2">
        <v>99.4</v>
      </c>
      <c r="S110" s="2">
        <v>63</v>
      </c>
      <c r="T110" s="2">
        <v>59.66</v>
      </c>
      <c r="U110" s="41">
        <v>107</v>
      </c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5"/>
      <c r="AI110" s="45"/>
      <c r="AJ110" s="45"/>
    </row>
    <row r="111" spans="1:36" ht="16">
      <c r="A111" s="1">
        <v>108</v>
      </c>
      <c r="B111" s="1">
        <v>231884</v>
      </c>
      <c r="C111" s="1" t="s">
        <v>38</v>
      </c>
      <c r="G111" s="1">
        <v>1</v>
      </c>
      <c r="H111" s="1">
        <v>1</v>
      </c>
      <c r="I111" s="1">
        <v>1</v>
      </c>
      <c r="J111" s="1">
        <v>35</v>
      </c>
      <c r="K111" s="1">
        <v>4</v>
      </c>
      <c r="L111" s="2">
        <v>74.5</v>
      </c>
      <c r="M111" s="3">
        <v>108.87447250740065</v>
      </c>
      <c r="N111" s="3">
        <v>84.076433121019065</v>
      </c>
      <c r="O111" s="2">
        <v>18</v>
      </c>
      <c r="P111" s="2">
        <v>3.2</v>
      </c>
      <c r="Q111" s="2">
        <v>17.8</v>
      </c>
      <c r="R111" s="2">
        <v>99.7</v>
      </c>
      <c r="S111" s="2">
        <v>56</v>
      </c>
      <c r="T111" s="2">
        <v>60.54</v>
      </c>
      <c r="U111" s="41">
        <v>108</v>
      </c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5"/>
      <c r="AI111" s="45"/>
      <c r="AJ111" s="45"/>
    </row>
    <row r="112" spans="1:36" ht="16">
      <c r="A112" s="1">
        <v>109</v>
      </c>
      <c r="B112" s="1">
        <v>231411</v>
      </c>
      <c r="C112" s="1" t="s">
        <v>38</v>
      </c>
      <c r="G112" s="1">
        <v>1</v>
      </c>
      <c r="H112" s="1">
        <v>1</v>
      </c>
      <c r="I112" s="1">
        <v>1.5</v>
      </c>
      <c r="J112" s="1">
        <v>36.5</v>
      </c>
      <c r="K112" s="1">
        <v>5</v>
      </c>
      <c r="L112" s="2">
        <v>82.5</v>
      </c>
      <c r="M112" s="3">
        <v>108.87447250740065</v>
      </c>
      <c r="N112" s="3">
        <v>98.089171974522245</v>
      </c>
      <c r="O112" s="2">
        <v>18</v>
      </c>
      <c r="P112" s="2">
        <v>2.9</v>
      </c>
      <c r="Q112" s="2">
        <v>16.3</v>
      </c>
      <c r="R112" s="2">
        <v>99.5</v>
      </c>
      <c r="S112" s="2">
        <v>58</v>
      </c>
      <c r="T112" s="2">
        <v>69.92</v>
      </c>
      <c r="U112" s="41">
        <v>109</v>
      </c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5"/>
      <c r="AI112" s="45"/>
      <c r="AJ112" s="45"/>
    </row>
    <row r="113" spans="1:36" ht="16">
      <c r="A113" s="1">
        <v>110</v>
      </c>
      <c r="B113" s="1">
        <v>231291</v>
      </c>
      <c r="C113" s="1" t="s">
        <v>38</v>
      </c>
      <c r="E113" s="1" t="s">
        <v>46</v>
      </c>
      <c r="F113">
        <v>201579</v>
      </c>
      <c r="G113" s="1">
        <v>1</v>
      </c>
      <c r="H113" s="1">
        <v>1</v>
      </c>
      <c r="I113" s="1">
        <v>2</v>
      </c>
      <c r="J113" s="1">
        <v>35</v>
      </c>
      <c r="K113" s="1">
        <v>3.5</v>
      </c>
      <c r="L113" s="2">
        <v>82.5</v>
      </c>
      <c r="M113" s="3">
        <v>116.99943314228129</v>
      </c>
      <c r="N113" s="3">
        <v>91.082802547770655</v>
      </c>
      <c r="O113" s="2">
        <v>16.2</v>
      </c>
      <c r="P113" s="2">
        <v>2.4</v>
      </c>
      <c r="Q113" s="2">
        <v>14.7</v>
      </c>
      <c r="R113" s="2">
        <v>99.9</v>
      </c>
      <c r="S113" s="2">
        <v>59</v>
      </c>
      <c r="T113" s="2">
        <v>13.49</v>
      </c>
      <c r="U113" s="41">
        <v>110</v>
      </c>
      <c r="V113" s="46">
        <v>-3.12</v>
      </c>
      <c r="W113" s="43">
        <v>18.91</v>
      </c>
      <c r="X113" s="43">
        <v>15.46</v>
      </c>
      <c r="Y113" s="43">
        <v>17.55</v>
      </c>
      <c r="Z113" s="43">
        <v>0.36</v>
      </c>
      <c r="AA113" s="43">
        <v>3.42</v>
      </c>
      <c r="AB113" s="43">
        <v>6.03</v>
      </c>
      <c r="AC113" s="43"/>
      <c r="AD113" s="43"/>
      <c r="AE113" s="43">
        <v>-9.5500000000000007</v>
      </c>
      <c r="AF113" s="43">
        <v>0.53</v>
      </c>
      <c r="AG113" s="43">
        <v>1.3</v>
      </c>
      <c r="AH113" s="45">
        <v>163.22</v>
      </c>
      <c r="AI113" s="45">
        <v>155.36000000000001</v>
      </c>
      <c r="AJ113" s="45">
        <v>132.16</v>
      </c>
    </row>
    <row r="114" spans="1:36" ht="16">
      <c r="A114" s="1">
        <v>111</v>
      </c>
      <c r="B114" s="1">
        <v>232165</v>
      </c>
      <c r="C114" s="1" t="s">
        <v>38</v>
      </c>
      <c r="E114" s="1" t="s">
        <v>4</v>
      </c>
      <c r="G114" s="1">
        <v>1</v>
      </c>
      <c r="H114" s="1">
        <v>1</v>
      </c>
      <c r="I114" s="1">
        <v>1.5</v>
      </c>
      <c r="J114" s="1">
        <v>36</v>
      </c>
      <c r="K114" s="1">
        <v>4</v>
      </c>
      <c r="L114" s="2">
        <v>94</v>
      </c>
      <c r="M114" s="3">
        <v>118.62442526925743</v>
      </c>
      <c r="N114" s="3">
        <v>129.61783439490441</v>
      </c>
      <c r="O114" s="2">
        <v>18.600000000000001</v>
      </c>
      <c r="P114" s="2">
        <v>2.7</v>
      </c>
      <c r="Q114" s="2">
        <v>14.6</v>
      </c>
      <c r="R114" s="2">
        <v>99.4</v>
      </c>
      <c r="S114" s="2">
        <v>66</v>
      </c>
      <c r="T114" s="2">
        <v>66.540000000000006</v>
      </c>
      <c r="U114" s="41">
        <v>111</v>
      </c>
      <c r="V114" s="47">
        <v>-1.72</v>
      </c>
      <c r="W114" s="43">
        <v>12.59</v>
      </c>
      <c r="X114" s="43">
        <v>10.81</v>
      </c>
      <c r="Y114" s="43">
        <v>8.0399999999999991</v>
      </c>
      <c r="Z114" s="43">
        <v>-0.01</v>
      </c>
      <c r="AA114" s="43">
        <v>2.3199999999999998</v>
      </c>
      <c r="AB114" s="43">
        <v>4.45</v>
      </c>
      <c r="AC114" s="43"/>
      <c r="AD114" s="43"/>
      <c r="AE114" s="43">
        <v>-0.39</v>
      </c>
      <c r="AF114" s="43">
        <v>5.51</v>
      </c>
      <c r="AG114" s="43">
        <v>-0.69</v>
      </c>
      <c r="AH114" s="45">
        <v>145.9</v>
      </c>
      <c r="AI114" s="45">
        <v>140.57</v>
      </c>
      <c r="AJ114" s="45">
        <v>119.78</v>
      </c>
    </row>
    <row r="115" spans="1:36" ht="16">
      <c r="A115" s="1">
        <v>112</v>
      </c>
      <c r="B115" s="1">
        <v>230989</v>
      </c>
      <c r="C115" s="1" t="s">
        <v>38</v>
      </c>
      <c r="D115" s="1" t="s">
        <v>42</v>
      </c>
      <c r="E115" s="1">
        <v>200121</v>
      </c>
      <c r="F115">
        <v>180765</v>
      </c>
      <c r="G115" s="1">
        <v>1</v>
      </c>
      <c r="H115" s="1">
        <v>1</v>
      </c>
      <c r="J115" s="1">
        <v>37</v>
      </c>
      <c r="K115" s="1">
        <v>4</v>
      </c>
      <c r="L115" s="2">
        <v>80.5</v>
      </c>
      <c r="M115" s="3">
        <v>107.24948038042453</v>
      </c>
      <c r="N115" s="3">
        <v>84.076433121019065</v>
      </c>
      <c r="O115" s="2">
        <v>19</v>
      </c>
      <c r="P115" s="2">
        <v>2.4</v>
      </c>
      <c r="Q115" s="2">
        <v>12.8</v>
      </c>
      <c r="R115" s="2">
        <v>100</v>
      </c>
      <c r="S115" s="2">
        <v>56</v>
      </c>
      <c r="T115" s="2">
        <v>50.05</v>
      </c>
      <c r="U115" s="41">
        <v>112</v>
      </c>
      <c r="V115" s="48">
        <v>-1.97</v>
      </c>
      <c r="W115" s="43">
        <v>4.2300000000000004</v>
      </c>
      <c r="X115" s="43">
        <v>7</v>
      </c>
      <c r="Y115" s="43">
        <v>4.34</v>
      </c>
      <c r="Z115" s="43">
        <v>0.1</v>
      </c>
      <c r="AA115" s="43">
        <v>3.55</v>
      </c>
      <c r="AB115" s="43">
        <v>4.6500000000000004</v>
      </c>
      <c r="AC115" s="43">
        <v>-1.04</v>
      </c>
      <c r="AD115" s="43">
        <v>-0.76</v>
      </c>
      <c r="AE115" s="43">
        <v>-4.13</v>
      </c>
      <c r="AF115" s="43">
        <v>-3.03</v>
      </c>
      <c r="AG115" s="43">
        <v>0.32</v>
      </c>
      <c r="AH115" s="45">
        <v>132.80000000000001</v>
      </c>
      <c r="AI115" s="45">
        <v>125.86</v>
      </c>
      <c r="AJ115" s="45">
        <v>113.49</v>
      </c>
    </row>
    <row r="116" spans="1:36" ht="16">
      <c r="A116" s="1">
        <v>113</v>
      </c>
      <c r="B116" s="1">
        <v>230097</v>
      </c>
      <c r="C116" s="1" t="s">
        <v>54</v>
      </c>
      <c r="E116" s="1">
        <v>200102</v>
      </c>
      <c r="F116">
        <v>190295</v>
      </c>
      <c r="G116" s="1">
        <v>2</v>
      </c>
      <c r="H116" s="1">
        <v>2</v>
      </c>
      <c r="I116" s="1">
        <v>1.5</v>
      </c>
      <c r="J116" s="1">
        <v>40</v>
      </c>
      <c r="K116" s="1">
        <v>5</v>
      </c>
      <c r="L116" s="2">
        <v>89</v>
      </c>
      <c r="M116" s="3">
        <v>120.24941739623354</v>
      </c>
      <c r="N116" s="3">
        <v>150.63694267515916</v>
      </c>
      <c r="O116" s="2">
        <v>18</v>
      </c>
      <c r="P116" s="2">
        <v>3.2</v>
      </c>
      <c r="Q116" s="2">
        <v>17.7</v>
      </c>
      <c r="R116" s="2">
        <v>99.2</v>
      </c>
      <c r="S116" s="2">
        <v>77</v>
      </c>
      <c r="T116" s="2">
        <v>56.54</v>
      </c>
      <c r="U116" s="41">
        <v>113</v>
      </c>
      <c r="V116" s="48">
        <v>-1.86</v>
      </c>
      <c r="W116" s="43">
        <v>12.58</v>
      </c>
      <c r="X116" s="43">
        <v>9.2200000000000006</v>
      </c>
      <c r="Y116" s="43">
        <v>15.51</v>
      </c>
      <c r="Z116" s="43">
        <v>-0.03</v>
      </c>
      <c r="AA116" s="43">
        <v>6.78</v>
      </c>
      <c r="AB116" s="43">
        <v>7.49</v>
      </c>
      <c r="AC116" s="43">
        <v>-0.59</v>
      </c>
      <c r="AD116" s="43">
        <v>-0.4</v>
      </c>
      <c r="AE116" s="43">
        <v>-1.51</v>
      </c>
      <c r="AF116" s="43">
        <v>6.24</v>
      </c>
      <c r="AG116" s="43">
        <v>-0.71</v>
      </c>
      <c r="AH116" s="45">
        <v>148.75</v>
      </c>
      <c r="AI116" s="45">
        <v>141.72</v>
      </c>
      <c r="AJ116" s="45">
        <v>126.48</v>
      </c>
    </row>
    <row r="117" spans="1:36" ht="16">
      <c r="A117" s="1">
        <v>114</v>
      </c>
      <c r="B117" s="1">
        <v>231904</v>
      </c>
      <c r="C117" s="1" t="s">
        <v>54</v>
      </c>
      <c r="E117" s="1">
        <v>180553</v>
      </c>
      <c r="F117">
        <v>160852</v>
      </c>
      <c r="G117" s="1">
        <v>2</v>
      </c>
      <c r="H117" s="1">
        <v>2</v>
      </c>
      <c r="J117" s="1">
        <v>34</v>
      </c>
      <c r="K117" s="1">
        <v>4</v>
      </c>
      <c r="L117" s="2">
        <v>81.5</v>
      </c>
      <c r="M117" s="3">
        <v>101.56200793600807</v>
      </c>
      <c r="N117" s="3">
        <v>105.09554140127383</v>
      </c>
      <c r="O117" s="2">
        <v>16.600000000000001</v>
      </c>
      <c r="P117" s="2">
        <v>2.8</v>
      </c>
      <c r="Q117" s="2">
        <v>17</v>
      </c>
      <c r="R117" s="2">
        <v>99.6</v>
      </c>
      <c r="S117" s="2">
        <v>63</v>
      </c>
      <c r="T117" s="2">
        <v>75</v>
      </c>
      <c r="U117" s="41">
        <v>114</v>
      </c>
      <c r="V117" s="43">
        <v>-1.4</v>
      </c>
      <c r="W117" s="43">
        <v>18.79</v>
      </c>
      <c r="X117" s="43">
        <v>19</v>
      </c>
      <c r="Y117" s="43">
        <v>17.05</v>
      </c>
      <c r="Z117" s="43">
        <v>-0.04</v>
      </c>
      <c r="AA117" s="43">
        <v>3.53</v>
      </c>
      <c r="AB117" s="43">
        <v>5.72</v>
      </c>
      <c r="AC117" s="43">
        <v>-0.28000000000000003</v>
      </c>
      <c r="AD117" s="43">
        <v>-0.11</v>
      </c>
      <c r="AE117" s="47">
        <v>2.77</v>
      </c>
      <c r="AF117" s="43">
        <v>5.86</v>
      </c>
      <c r="AG117" s="43">
        <v>-0.52</v>
      </c>
      <c r="AH117" s="45">
        <v>167.88</v>
      </c>
      <c r="AI117" s="45">
        <v>165.21</v>
      </c>
      <c r="AJ117" s="45">
        <v>135.61000000000001</v>
      </c>
    </row>
    <row r="118" spans="1:36" ht="16">
      <c r="A118" s="1">
        <v>115</v>
      </c>
      <c r="B118" s="1">
        <v>230854</v>
      </c>
      <c r="C118" s="1" t="s">
        <v>38</v>
      </c>
      <c r="D118" s="1" t="s">
        <v>42</v>
      </c>
      <c r="E118" s="1" t="s">
        <v>43</v>
      </c>
      <c r="F118">
        <v>160491</v>
      </c>
      <c r="G118" s="1">
        <v>2</v>
      </c>
      <c r="H118" s="1">
        <v>2</v>
      </c>
      <c r="J118" s="1">
        <v>33.5</v>
      </c>
      <c r="K118" s="1">
        <v>4</v>
      </c>
      <c r="L118" s="2">
        <v>76</v>
      </c>
      <c r="M118" s="3">
        <v>99.124519745543864</v>
      </c>
      <c r="N118" s="3"/>
      <c r="O118" s="2">
        <v>17.2</v>
      </c>
      <c r="P118" s="2">
        <v>2.2999999999999998</v>
      </c>
      <c r="Q118" s="2">
        <v>13.5</v>
      </c>
      <c r="R118" s="2">
        <v>99.9</v>
      </c>
      <c r="S118" s="2"/>
      <c r="T118" s="2"/>
      <c r="U118" s="41">
        <v>115</v>
      </c>
      <c r="V118" s="42">
        <v>-2.71</v>
      </c>
      <c r="W118" s="43">
        <v>17.920000000000002</v>
      </c>
      <c r="X118" s="43">
        <v>16.55</v>
      </c>
      <c r="Y118" s="43">
        <v>11.71</v>
      </c>
      <c r="Z118" s="43">
        <v>0.91</v>
      </c>
      <c r="AA118" s="43">
        <v>1.01</v>
      </c>
      <c r="AB118" s="43">
        <v>1.48</v>
      </c>
      <c r="AC118" s="43">
        <v>-1.21</v>
      </c>
      <c r="AD118" s="43">
        <v>-0.45</v>
      </c>
      <c r="AE118" s="43">
        <v>0.63</v>
      </c>
      <c r="AF118" s="43">
        <v>-1.66</v>
      </c>
      <c r="AG118" s="43">
        <v>-0.72</v>
      </c>
      <c r="AH118" s="50">
        <v>174.92</v>
      </c>
      <c r="AI118" s="45">
        <v>164.9</v>
      </c>
      <c r="AJ118" s="45">
        <v>124.46</v>
      </c>
    </row>
    <row r="119" spans="1:36" ht="16">
      <c r="A119" s="1">
        <v>116</v>
      </c>
      <c r="B119" s="1">
        <v>230251</v>
      </c>
      <c r="C119" s="1" t="s">
        <v>38</v>
      </c>
      <c r="D119" s="1" t="s">
        <v>42</v>
      </c>
      <c r="E119" s="1">
        <v>210064</v>
      </c>
      <c r="F119">
        <v>180001</v>
      </c>
      <c r="G119" s="1">
        <v>2</v>
      </c>
      <c r="H119" s="1">
        <v>2</v>
      </c>
      <c r="I119" s="1">
        <v>1</v>
      </c>
      <c r="J119" s="1">
        <v>38</v>
      </c>
      <c r="K119" s="1">
        <v>5</v>
      </c>
      <c r="L119" s="2">
        <v>82.5</v>
      </c>
      <c r="M119" s="3">
        <v>110.49946463437676</v>
      </c>
      <c r="N119" s="3">
        <v>87.579617834394867</v>
      </c>
      <c r="O119" s="2">
        <v>18.399999999999999</v>
      </c>
      <c r="P119" s="2">
        <v>3.2</v>
      </c>
      <c r="Q119" s="2">
        <v>17.5</v>
      </c>
      <c r="R119" s="2">
        <v>99.1</v>
      </c>
      <c r="S119" s="2">
        <v>56</v>
      </c>
      <c r="T119" s="2">
        <v>52.75</v>
      </c>
      <c r="U119" s="41">
        <v>116</v>
      </c>
      <c r="V119" s="48">
        <v>-2.14</v>
      </c>
      <c r="W119" s="43">
        <v>12.96</v>
      </c>
      <c r="X119" s="43">
        <v>11.31</v>
      </c>
      <c r="Y119" s="43">
        <v>7.57</v>
      </c>
      <c r="Z119" s="43">
        <v>-0.17</v>
      </c>
      <c r="AA119" s="43">
        <v>4.26</v>
      </c>
      <c r="AB119" s="43">
        <v>6.11</v>
      </c>
      <c r="AC119" s="43">
        <v>-0.28999999999999998</v>
      </c>
      <c r="AD119" s="43">
        <v>-0.23</v>
      </c>
      <c r="AE119" s="43">
        <v>0.28000000000000003</v>
      </c>
      <c r="AF119" s="43">
        <v>-0.31</v>
      </c>
      <c r="AG119" s="47">
        <v>-1.54</v>
      </c>
      <c r="AH119" s="45">
        <v>166.82</v>
      </c>
      <c r="AI119" s="45">
        <v>158.25</v>
      </c>
      <c r="AJ119" s="45">
        <v>132.75</v>
      </c>
    </row>
    <row r="120" spans="1:36" ht="16">
      <c r="A120" s="1">
        <v>117</v>
      </c>
      <c r="B120" s="1">
        <v>230618</v>
      </c>
      <c r="C120" s="1" t="s">
        <v>38</v>
      </c>
      <c r="E120" s="1" t="s">
        <v>45</v>
      </c>
      <c r="F120">
        <v>180465</v>
      </c>
      <c r="G120" s="1">
        <v>2</v>
      </c>
      <c r="H120" s="1">
        <v>2</v>
      </c>
      <c r="I120" s="1">
        <v>1.5</v>
      </c>
      <c r="J120" s="1">
        <v>36.5</v>
      </c>
      <c r="K120" s="1">
        <v>4</v>
      </c>
      <c r="L120" s="2">
        <v>85</v>
      </c>
      <c r="M120" s="3">
        <v>116.18693707879322</v>
      </c>
      <c r="N120" s="3">
        <v>98.089171974522245</v>
      </c>
      <c r="O120" s="2">
        <v>18</v>
      </c>
      <c r="P120" s="2">
        <v>3.2</v>
      </c>
      <c r="Q120" s="2">
        <v>17.5</v>
      </c>
      <c r="R120" s="2">
        <v>99.8</v>
      </c>
      <c r="S120" s="2">
        <v>65</v>
      </c>
      <c r="T120" s="2">
        <v>52.49</v>
      </c>
      <c r="U120" s="41">
        <v>117</v>
      </c>
      <c r="V120" s="43">
        <v>-1.49</v>
      </c>
      <c r="W120" s="42">
        <v>30.59</v>
      </c>
      <c r="X120" s="42">
        <v>25.74</v>
      </c>
      <c r="Y120" s="48">
        <v>25.73</v>
      </c>
      <c r="Z120" s="43">
        <v>0.23</v>
      </c>
      <c r="AA120" s="43">
        <v>5.19</v>
      </c>
      <c r="AB120" s="43">
        <v>6.73</v>
      </c>
      <c r="AC120" s="43">
        <v>-0.19</v>
      </c>
      <c r="AD120" s="43">
        <v>-0.68</v>
      </c>
      <c r="AE120" s="43">
        <v>0.83</v>
      </c>
      <c r="AF120" s="43">
        <v>5.42</v>
      </c>
      <c r="AG120" s="43">
        <v>-0.21</v>
      </c>
      <c r="AH120" s="45">
        <v>165.21</v>
      </c>
      <c r="AI120" s="45">
        <v>163.6</v>
      </c>
      <c r="AJ120" s="45">
        <v>133.96</v>
      </c>
    </row>
    <row r="121" spans="1:36" ht="16">
      <c r="A121" s="1">
        <v>118</v>
      </c>
      <c r="B121" s="1">
        <v>230905</v>
      </c>
      <c r="C121" s="1" t="s">
        <v>38</v>
      </c>
      <c r="E121" s="1" t="s">
        <v>1</v>
      </c>
      <c r="G121" s="1">
        <v>1</v>
      </c>
      <c r="H121" s="1">
        <v>1</v>
      </c>
      <c r="I121" s="1">
        <v>1.5</v>
      </c>
      <c r="J121" s="1">
        <v>36.5</v>
      </c>
      <c r="K121" s="1">
        <v>5</v>
      </c>
      <c r="L121" s="2">
        <v>84.5</v>
      </c>
      <c r="M121" s="3">
        <v>112.93695282484097</v>
      </c>
      <c r="N121" s="3"/>
      <c r="O121" s="2">
        <v>18.8</v>
      </c>
      <c r="P121" s="2">
        <v>3.6</v>
      </c>
      <c r="Q121" s="2">
        <v>19</v>
      </c>
      <c r="R121" s="2">
        <v>99.3</v>
      </c>
      <c r="S121" s="2"/>
      <c r="T121" s="2"/>
      <c r="U121" s="41">
        <v>118</v>
      </c>
      <c r="V121" s="42">
        <v>-2.62</v>
      </c>
      <c r="W121" s="43">
        <v>10.18</v>
      </c>
      <c r="X121" s="43">
        <v>0</v>
      </c>
      <c r="Y121" s="43">
        <v>9.16</v>
      </c>
      <c r="Z121" s="43">
        <v>-0.01</v>
      </c>
      <c r="AA121" s="43">
        <v>0.94</v>
      </c>
      <c r="AB121" s="43">
        <v>3.37</v>
      </c>
      <c r="AC121" s="43">
        <v>-0.1</v>
      </c>
      <c r="AD121" s="43">
        <v>-0.52</v>
      </c>
      <c r="AE121" s="43">
        <v>0</v>
      </c>
      <c r="AF121" s="43">
        <v>0</v>
      </c>
      <c r="AG121" s="43">
        <v>0</v>
      </c>
      <c r="AH121" s="45">
        <v>158.09</v>
      </c>
      <c r="AI121" s="45">
        <v>149.44</v>
      </c>
      <c r="AJ121" s="45">
        <v>124.52</v>
      </c>
    </row>
    <row r="122" spans="1:36" ht="16">
      <c r="A122" s="1">
        <v>119</v>
      </c>
      <c r="B122" s="1">
        <v>231830</v>
      </c>
      <c r="C122" s="1" t="s">
        <v>38</v>
      </c>
      <c r="G122" s="1">
        <v>1</v>
      </c>
      <c r="H122" s="1">
        <v>1</v>
      </c>
      <c r="I122" s="1">
        <v>1.5</v>
      </c>
      <c r="J122" s="1">
        <v>34</v>
      </c>
      <c r="K122" s="1">
        <v>4.5</v>
      </c>
      <c r="L122" s="2">
        <v>75.5</v>
      </c>
      <c r="M122" s="3">
        <v>109.68696857088871</v>
      </c>
      <c r="N122" s="3">
        <v>112.10191082802542</v>
      </c>
      <c r="O122" s="2">
        <v>17.2</v>
      </c>
      <c r="P122" s="2">
        <v>2.7</v>
      </c>
      <c r="Q122" s="2">
        <v>15.8</v>
      </c>
      <c r="R122" s="2">
        <v>99.9</v>
      </c>
      <c r="S122" s="2">
        <v>67</v>
      </c>
      <c r="T122" s="2">
        <v>81.5</v>
      </c>
      <c r="U122" s="41">
        <v>119</v>
      </c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5"/>
      <c r="AI122" s="45"/>
      <c r="AJ122" s="45"/>
    </row>
    <row r="123" spans="1:36" ht="16">
      <c r="A123" s="1">
        <v>120</v>
      </c>
      <c r="B123" s="1">
        <v>231945</v>
      </c>
      <c r="C123" s="1" t="s">
        <v>54</v>
      </c>
      <c r="E123" s="1">
        <v>180553</v>
      </c>
      <c r="F123">
        <v>181311</v>
      </c>
      <c r="G123" s="1">
        <v>1</v>
      </c>
      <c r="H123" s="1">
        <v>1</v>
      </c>
      <c r="J123" s="1">
        <v>35</v>
      </c>
      <c r="K123" s="1">
        <v>3.5</v>
      </c>
      <c r="L123" s="2">
        <v>82.5</v>
      </c>
      <c r="M123" s="3">
        <v>101.56200793600807</v>
      </c>
      <c r="N123" s="3">
        <v>108.59872611464965</v>
      </c>
      <c r="O123" s="2">
        <v>17.5</v>
      </c>
      <c r="P123" s="2">
        <v>2.7</v>
      </c>
      <c r="Q123" s="2">
        <v>15.2</v>
      </c>
      <c r="R123" s="2">
        <v>99.3</v>
      </c>
      <c r="S123" s="2">
        <v>48</v>
      </c>
      <c r="T123" s="2">
        <v>57.71</v>
      </c>
      <c r="U123" s="41">
        <v>120</v>
      </c>
      <c r="V123" s="48">
        <v>-2.2799999999999998</v>
      </c>
      <c r="W123" s="43">
        <v>18.940000000000001</v>
      </c>
      <c r="X123" s="47">
        <v>20.02</v>
      </c>
      <c r="Y123" s="43">
        <v>18.149999999999999</v>
      </c>
      <c r="Z123" s="43">
        <v>0.14000000000000001</v>
      </c>
      <c r="AA123" s="43">
        <v>1.01</v>
      </c>
      <c r="AB123" s="43">
        <v>2.67</v>
      </c>
      <c r="AC123" s="43">
        <v>-0.63</v>
      </c>
      <c r="AD123" s="43">
        <v>-0.28000000000000003</v>
      </c>
      <c r="AE123" s="43">
        <v>-0.61</v>
      </c>
      <c r="AF123" s="43">
        <v>-0.01</v>
      </c>
      <c r="AG123" s="43">
        <v>0.56999999999999995</v>
      </c>
      <c r="AH123" s="50">
        <v>175.41</v>
      </c>
      <c r="AI123" s="45">
        <v>168.54</v>
      </c>
      <c r="AJ123" s="45">
        <v>133.94</v>
      </c>
    </row>
    <row r="124" spans="1:36" ht="16">
      <c r="A124" s="1">
        <v>121</v>
      </c>
      <c r="B124" s="1">
        <v>231258</v>
      </c>
      <c r="C124" s="1" t="s">
        <v>38</v>
      </c>
      <c r="D124" s="1" t="s">
        <v>42</v>
      </c>
      <c r="E124" s="1" t="s">
        <v>46</v>
      </c>
      <c r="F124">
        <v>180437</v>
      </c>
      <c r="G124" s="1">
        <v>1</v>
      </c>
      <c r="H124" s="1">
        <v>1</v>
      </c>
      <c r="I124" s="1">
        <v>1</v>
      </c>
      <c r="J124" s="1">
        <v>38</v>
      </c>
      <c r="K124" s="1">
        <v>5</v>
      </c>
      <c r="L124" s="2">
        <v>84</v>
      </c>
      <c r="M124" s="3">
        <v>128.37437803111419</v>
      </c>
      <c r="N124" s="3">
        <v>119.10828025477701</v>
      </c>
      <c r="O124" s="2">
        <v>17.3</v>
      </c>
      <c r="P124" s="2">
        <v>2.7</v>
      </c>
      <c r="Q124" s="2">
        <v>15.4</v>
      </c>
      <c r="R124" s="2">
        <v>99.8</v>
      </c>
      <c r="S124" s="2">
        <v>71</v>
      </c>
      <c r="T124" s="2">
        <v>76.62</v>
      </c>
      <c r="U124" s="41">
        <v>121</v>
      </c>
      <c r="V124" s="47">
        <v>-1.83</v>
      </c>
      <c r="W124" s="43">
        <v>14.65</v>
      </c>
      <c r="X124" s="43">
        <v>8.24</v>
      </c>
      <c r="Y124" s="43">
        <v>12.8</v>
      </c>
      <c r="Z124" s="43">
        <v>-0.15</v>
      </c>
      <c r="AA124" s="47">
        <v>7.29</v>
      </c>
      <c r="AB124" s="47">
        <v>9.58</v>
      </c>
      <c r="AC124" s="43"/>
      <c r="AD124" s="43"/>
      <c r="AE124" s="43">
        <v>0.82</v>
      </c>
      <c r="AF124" s="43">
        <v>7</v>
      </c>
      <c r="AG124" s="47">
        <v>-1.54</v>
      </c>
      <c r="AH124" s="45">
        <v>158.74</v>
      </c>
      <c r="AI124" s="45">
        <v>152.52000000000001</v>
      </c>
      <c r="AJ124" s="45">
        <v>133.44</v>
      </c>
    </row>
    <row r="125" spans="1:36" ht="16">
      <c r="A125" s="1">
        <v>122</v>
      </c>
      <c r="B125" s="1">
        <v>231678</v>
      </c>
      <c r="C125" s="1" t="s">
        <v>38</v>
      </c>
      <c r="G125" s="1">
        <v>1</v>
      </c>
      <c r="H125" s="1">
        <v>1</v>
      </c>
      <c r="I125" s="1">
        <v>1.5</v>
      </c>
      <c r="J125" s="1">
        <v>37.5</v>
      </c>
      <c r="K125" s="1">
        <v>5.5</v>
      </c>
      <c r="L125" s="2">
        <v>86</v>
      </c>
      <c r="M125" s="3">
        <v>107.24948038042453</v>
      </c>
      <c r="N125" s="3">
        <v>84.076433121019065</v>
      </c>
      <c r="O125" s="2">
        <v>19.5</v>
      </c>
      <c r="P125" s="2">
        <v>3.1</v>
      </c>
      <c r="Q125" s="2">
        <v>16.100000000000001</v>
      </c>
      <c r="R125" s="2">
        <v>99.7</v>
      </c>
      <c r="S125" s="2">
        <v>55</v>
      </c>
      <c r="T125" s="2">
        <v>48.71</v>
      </c>
      <c r="U125" s="41">
        <v>122</v>
      </c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5"/>
      <c r="AI125" s="45"/>
      <c r="AJ125" s="45"/>
    </row>
    <row r="126" spans="1:36" ht="16">
      <c r="A126" s="1">
        <v>123</v>
      </c>
      <c r="B126" s="1">
        <v>230404</v>
      </c>
      <c r="C126" s="1" t="s">
        <v>38</v>
      </c>
      <c r="E126" s="1">
        <v>200124</v>
      </c>
      <c r="F126">
        <v>180032</v>
      </c>
      <c r="G126" s="1">
        <v>2</v>
      </c>
      <c r="H126" s="1">
        <v>2</v>
      </c>
      <c r="I126" s="1">
        <v>1.5</v>
      </c>
      <c r="J126" s="1">
        <v>37</v>
      </c>
      <c r="K126" s="1">
        <v>5</v>
      </c>
      <c r="L126" s="2">
        <v>78.5</v>
      </c>
      <c r="M126" s="3">
        <v>113.74944888832903</v>
      </c>
      <c r="N126" s="3">
        <v>115.60509554140121</v>
      </c>
      <c r="O126" s="2">
        <v>16.899999999999999</v>
      </c>
      <c r="P126" s="2">
        <v>2.2999999999999998</v>
      </c>
      <c r="Q126" s="2">
        <v>13.5</v>
      </c>
      <c r="R126" s="2">
        <v>99.8</v>
      </c>
      <c r="S126" s="2">
        <v>63</v>
      </c>
      <c r="T126" s="2">
        <v>50.03</v>
      </c>
      <c r="U126" s="41">
        <v>123</v>
      </c>
      <c r="V126" s="42">
        <v>-2.5</v>
      </c>
      <c r="W126" s="43">
        <v>20.58</v>
      </c>
      <c r="X126" s="47">
        <v>19.73</v>
      </c>
      <c r="Y126" s="43">
        <v>17.2</v>
      </c>
      <c r="Z126" s="43">
        <v>0.1</v>
      </c>
      <c r="AA126" s="43">
        <v>5.52</v>
      </c>
      <c r="AB126" s="43">
        <v>7.4</v>
      </c>
      <c r="AC126" s="43">
        <v>-0.92</v>
      </c>
      <c r="AD126" s="43">
        <v>-0.78</v>
      </c>
      <c r="AE126" s="43">
        <v>-0.66</v>
      </c>
      <c r="AF126" s="43">
        <v>1.21</v>
      </c>
      <c r="AG126" s="43">
        <v>-0.1</v>
      </c>
      <c r="AH126" s="44">
        <v>181.48</v>
      </c>
      <c r="AI126" s="50">
        <v>172.69</v>
      </c>
      <c r="AJ126" s="45">
        <v>140.29</v>
      </c>
    </row>
    <row r="127" spans="1:36" ht="16">
      <c r="A127" s="1">
        <v>124</v>
      </c>
      <c r="B127" s="1">
        <v>230042</v>
      </c>
      <c r="C127" s="1" t="s">
        <v>38</v>
      </c>
      <c r="E127" s="1">
        <v>200102</v>
      </c>
      <c r="F127">
        <v>170173</v>
      </c>
      <c r="G127" s="1">
        <v>1</v>
      </c>
      <c r="H127" s="1">
        <v>1</v>
      </c>
      <c r="I127" s="1">
        <v>1.5</v>
      </c>
      <c r="J127" s="1">
        <v>34</v>
      </c>
      <c r="K127" s="1">
        <v>4</v>
      </c>
      <c r="L127" s="2">
        <v>79.5</v>
      </c>
      <c r="M127" s="3">
        <v>108.06197644391258</v>
      </c>
      <c r="N127" s="3">
        <v>126.11464968152862</v>
      </c>
      <c r="O127" s="2">
        <v>17.3</v>
      </c>
      <c r="P127" s="2">
        <v>2.8</v>
      </c>
      <c r="Q127" s="2">
        <v>16.399999999999999</v>
      </c>
      <c r="R127" s="2">
        <v>99.9</v>
      </c>
      <c r="S127" s="2">
        <v>69</v>
      </c>
      <c r="T127" s="2">
        <v>39.729999999999997</v>
      </c>
      <c r="U127" s="41">
        <v>124</v>
      </c>
      <c r="V127" s="48">
        <v>-2.29</v>
      </c>
      <c r="W127" s="43">
        <v>9.67</v>
      </c>
      <c r="X127" s="43">
        <v>9.74</v>
      </c>
      <c r="Y127" s="43">
        <v>8.6300000000000008</v>
      </c>
      <c r="Z127" s="43">
        <v>-0.08</v>
      </c>
      <c r="AA127" s="43">
        <v>2.71</v>
      </c>
      <c r="AB127" s="43">
        <v>4.38</v>
      </c>
      <c r="AC127" s="43">
        <v>-1.32</v>
      </c>
      <c r="AD127" s="43">
        <v>-1.27</v>
      </c>
      <c r="AE127" s="43">
        <v>-5.4</v>
      </c>
      <c r="AF127" s="43">
        <v>0.62</v>
      </c>
      <c r="AG127" s="43">
        <v>0.26</v>
      </c>
      <c r="AH127" s="45">
        <v>142.97999999999999</v>
      </c>
      <c r="AI127" s="45">
        <v>134.91</v>
      </c>
      <c r="AJ127" s="45">
        <v>118.82</v>
      </c>
    </row>
    <row r="128" spans="1:36" ht="16">
      <c r="A128" s="1">
        <v>125</v>
      </c>
      <c r="B128" s="1">
        <v>232108</v>
      </c>
      <c r="C128" s="1" t="s">
        <v>38</v>
      </c>
      <c r="E128" s="1" t="s">
        <v>4</v>
      </c>
      <c r="G128" s="1">
        <v>1</v>
      </c>
      <c r="H128" s="1">
        <v>1</v>
      </c>
      <c r="I128" s="1">
        <v>1.5</v>
      </c>
      <c r="J128" s="1">
        <v>38.5</v>
      </c>
      <c r="K128" s="1">
        <v>5</v>
      </c>
      <c r="L128" s="2">
        <v>88.5</v>
      </c>
      <c r="M128" s="3">
        <v>114.56194495181711</v>
      </c>
      <c r="N128" s="3">
        <v>122.6114649681528</v>
      </c>
      <c r="O128" s="2">
        <v>17.5</v>
      </c>
      <c r="P128" s="2">
        <v>3.1</v>
      </c>
      <c r="Q128" s="2">
        <v>17.899999999999999</v>
      </c>
      <c r="R128" s="2">
        <v>99.6</v>
      </c>
      <c r="S128" s="2">
        <v>67</v>
      </c>
      <c r="T128" s="2">
        <v>56.45</v>
      </c>
      <c r="U128" s="41">
        <v>125</v>
      </c>
      <c r="V128" s="48">
        <v>-1.9</v>
      </c>
      <c r="W128" s="43">
        <v>13.32</v>
      </c>
      <c r="X128" s="43">
        <v>11.46</v>
      </c>
      <c r="Y128" s="43">
        <v>8.44</v>
      </c>
      <c r="Z128" s="43">
        <v>-0.01</v>
      </c>
      <c r="AA128" s="43">
        <v>1.79</v>
      </c>
      <c r="AB128" s="43">
        <v>3.87</v>
      </c>
      <c r="AC128" s="43"/>
      <c r="AD128" s="43"/>
      <c r="AE128" s="43">
        <v>-1.9</v>
      </c>
      <c r="AF128" s="43">
        <v>5.57</v>
      </c>
      <c r="AG128" s="43">
        <v>-0.39</v>
      </c>
      <c r="AH128" s="45">
        <v>147.66999999999999</v>
      </c>
      <c r="AI128" s="45">
        <v>142</v>
      </c>
      <c r="AJ128" s="45">
        <v>120.69</v>
      </c>
    </row>
    <row r="129" spans="1:36" ht="16">
      <c r="A129" s="1">
        <v>126</v>
      </c>
      <c r="B129" s="1">
        <v>231819</v>
      </c>
      <c r="C129" s="1" t="s">
        <v>38</v>
      </c>
      <c r="G129" s="1">
        <v>1</v>
      </c>
      <c r="H129" s="1">
        <v>1</v>
      </c>
      <c r="I129" s="1">
        <v>1.5</v>
      </c>
      <c r="J129" s="1">
        <v>33.5</v>
      </c>
      <c r="K129" s="1">
        <v>4</v>
      </c>
      <c r="L129" s="2">
        <v>74.5</v>
      </c>
      <c r="M129" s="3">
        <v>108.06197644391258</v>
      </c>
      <c r="N129" s="3">
        <v>94.585987261146471</v>
      </c>
      <c r="O129" s="2">
        <v>17.3</v>
      </c>
      <c r="P129" s="2">
        <v>3.3</v>
      </c>
      <c r="Q129" s="2">
        <v>19.2</v>
      </c>
      <c r="R129" s="2">
        <v>99.3</v>
      </c>
      <c r="S129" s="2">
        <v>66</v>
      </c>
      <c r="T129" s="2">
        <v>52.13</v>
      </c>
      <c r="U129" s="41">
        <v>126</v>
      </c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5"/>
      <c r="AI129" s="45"/>
      <c r="AJ129" s="45"/>
    </row>
    <row r="130" spans="1:36" ht="16">
      <c r="A130" s="1">
        <v>127</v>
      </c>
      <c r="B130" s="1">
        <v>232113</v>
      </c>
      <c r="E130" s="1" t="s">
        <v>4</v>
      </c>
      <c r="I130" s="1">
        <v>1.5</v>
      </c>
      <c r="J130" s="1">
        <v>33.5</v>
      </c>
      <c r="K130" s="1">
        <v>3.5</v>
      </c>
      <c r="L130" s="2">
        <v>80.5</v>
      </c>
      <c r="M130" s="3">
        <v>109</v>
      </c>
      <c r="N130" s="3">
        <v>102</v>
      </c>
      <c r="O130" s="2">
        <v>18.399999999999999</v>
      </c>
      <c r="P130" s="2">
        <v>2.9</v>
      </c>
      <c r="Q130" s="2">
        <v>16</v>
      </c>
      <c r="R130" s="2">
        <v>99.5</v>
      </c>
      <c r="S130" s="2"/>
      <c r="T130" s="2"/>
      <c r="U130" s="41">
        <v>127</v>
      </c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5"/>
      <c r="AI130" s="45"/>
      <c r="AJ130" s="45"/>
    </row>
    <row r="131" spans="1:36" ht="16">
      <c r="A131" s="1">
        <v>128</v>
      </c>
      <c r="B131" s="1">
        <v>232195</v>
      </c>
      <c r="C131" s="1" t="s">
        <v>38</v>
      </c>
      <c r="E131" s="1" t="s">
        <v>4</v>
      </c>
      <c r="G131" s="1">
        <v>1</v>
      </c>
      <c r="H131" s="1">
        <v>1</v>
      </c>
      <c r="I131" s="1">
        <v>1.5</v>
      </c>
      <c r="J131" s="1">
        <v>35</v>
      </c>
      <c r="K131" s="1">
        <v>4</v>
      </c>
      <c r="L131" s="2">
        <v>81.5</v>
      </c>
      <c r="M131" s="3">
        <v>113.74944888832903</v>
      </c>
      <c r="N131" s="3">
        <v>101.59235668789803</v>
      </c>
      <c r="O131" s="2">
        <v>16.8</v>
      </c>
      <c r="P131" s="2">
        <v>2.6</v>
      </c>
      <c r="Q131" s="2">
        <v>15.4</v>
      </c>
      <c r="R131" s="2">
        <v>99.8</v>
      </c>
      <c r="S131" s="2">
        <v>43</v>
      </c>
      <c r="T131" s="2">
        <v>66.739999999999995</v>
      </c>
      <c r="U131" s="41">
        <v>128</v>
      </c>
      <c r="V131" s="46">
        <v>-2.88</v>
      </c>
      <c r="W131" s="43">
        <v>7.28</v>
      </c>
      <c r="X131" s="43">
        <v>6.81</v>
      </c>
      <c r="Y131" s="43">
        <v>2.88</v>
      </c>
      <c r="Z131" s="43">
        <v>-0.01</v>
      </c>
      <c r="AA131" s="43">
        <v>1.33</v>
      </c>
      <c r="AB131" s="43">
        <v>3.25</v>
      </c>
      <c r="AC131" s="43"/>
      <c r="AD131" s="43"/>
      <c r="AE131" s="43">
        <v>-1.1200000000000001</v>
      </c>
      <c r="AF131" s="43">
        <v>-3.38</v>
      </c>
      <c r="AG131" s="43">
        <v>-0.46</v>
      </c>
      <c r="AH131" s="45">
        <v>156.81</v>
      </c>
      <c r="AI131" s="45">
        <v>144.83000000000001</v>
      </c>
      <c r="AJ131" s="45">
        <v>121.13</v>
      </c>
    </row>
    <row r="132" spans="1:36" ht="16">
      <c r="A132" s="1">
        <v>129</v>
      </c>
      <c r="B132" s="1">
        <v>231286</v>
      </c>
      <c r="C132" s="1" t="s">
        <v>38</v>
      </c>
      <c r="E132" s="1" t="s">
        <v>46</v>
      </c>
      <c r="F132">
        <v>181585</v>
      </c>
      <c r="G132" s="1">
        <v>1</v>
      </c>
      <c r="H132" s="1">
        <v>1</v>
      </c>
      <c r="I132" s="1">
        <v>1.5</v>
      </c>
      <c r="J132" s="1">
        <v>35.5</v>
      </c>
      <c r="K132" s="1">
        <v>5</v>
      </c>
      <c r="L132" s="2">
        <v>80</v>
      </c>
      <c r="M132" s="3">
        <v>107.24948038042453</v>
      </c>
      <c r="N132" s="3">
        <v>129.61783439490441</v>
      </c>
      <c r="O132" s="2">
        <v>16.3</v>
      </c>
      <c r="P132" s="2">
        <v>2.7</v>
      </c>
      <c r="Q132" s="2">
        <v>16.7</v>
      </c>
      <c r="R132" s="2">
        <v>99.9</v>
      </c>
      <c r="S132" s="2">
        <v>61</v>
      </c>
      <c r="T132" s="2">
        <v>50.42</v>
      </c>
      <c r="U132" s="41">
        <v>129</v>
      </c>
      <c r="V132" s="48">
        <v>-1.95</v>
      </c>
      <c r="W132" s="43">
        <v>19.23</v>
      </c>
      <c r="X132" s="43">
        <v>17.37</v>
      </c>
      <c r="Y132" s="43">
        <v>17.28</v>
      </c>
      <c r="Z132" s="43">
        <v>0.12</v>
      </c>
      <c r="AA132" s="43">
        <v>2.31</v>
      </c>
      <c r="AB132" s="43">
        <v>3.93</v>
      </c>
      <c r="AC132" s="43"/>
      <c r="AD132" s="43"/>
      <c r="AE132" s="43">
        <v>-2.97</v>
      </c>
      <c r="AF132" s="43">
        <v>3.56</v>
      </c>
      <c r="AG132" s="43">
        <v>0.27</v>
      </c>
      <c r="AH132" s="45">
        <v>159.13999999999999</v>
      </c>
      <c r="AI132" s="45">
        <v>154.4</v>
      </c>
      <c r="AJ132" s="45">
        <v>128.1</v>
      </c>
    </row>
    <row r="133" spans="1:36" ht="16">
      <c r="A133" s="1">
        <v>130</v>
      </c>
      <c r="B133" s="1">
        <v>230014</v>
      </c>
      <c r="C133" s="1" t="s">
        <v>38</v>
      </c>
      <c r="D133" s="1" t="s">
        <v>42</v>
      </c>
      <c r="E133" s="1">
        <v>200102</v>
      </c>
      <c r="F133">
        <v>180535</v>
      </c>
      <c r="G133" s="1">
        <v>2</v>
      </c>
      <c r="H133" s="1">
        <v>2</v>
      </c>
      <c r="I133" s="1">
        <v>1</v>
      </c>
      <c r="J133" s="1">
        <v>34</v>
      </c>
      <c r="K133" s="1">
        <v>4</v>
      </c>
      <c r="L133" s="2">
        <v>86.5</v>
      </c>
      <c r="M133" s="3">
        <v>120.24941739623354</v>
      </c>
      <c r="N133" s="3">
        <v>143.63057324840756</v>
      </c>
      <c r="O133" s="2">
        <v>17.8</v>
      </c>
      <c r="P133" s="2">
        <v>2.9</v>
      </c>
      <c r="Q133" s="2">
        <v>16.2</v>
      </c>
      <c r="R133" s="2">
        <v>99.4</v>
      </c>
      <c r="S133" s="2">
        <v>72</v>
      </c>
      <c r="T133" s="2">
        <v>75.38</v>
      </c>
      <c r="U133" s="41">
        <v>130</v>
      </c>
      <c r="V133" s="48">
        <v>-1.96</v>
      </c>
      <c r="W133" s="43">
        <v>9.35</v>
      </c>
      <c r="X133" s="43">
        <v>6.92</v>
      </c>
      <c r="Y133" s="43">
        <v>9.89</v>
      </c>
      <c r="Z133" s="43">
        <v>-0.28999999999999998</v>
      </c>
      <c r="AA133" s="43">
        <v>6.56</v>
      </c>
      <c r="AB133" s="43">
        <v>8.2899999999999991</v>
      </c>
      <c r="AC133" s="43">
        <v>0.03</v>
      </c>
      <c r="AD133" s="43">
        <v>-0.26</v>
      </c>
      <c r="AE133" s="43">
        <v>0.22</v>
      </c>
      <c r="AF133" s="43">
        <v>5</v>
      </c>
      <c r="AG133" s="43">
        <v>-0.81</v>
      </c>
      <c r="AH133" s="45">
        <v>153.91999999999999</v>
      </c>
      <c r="AI133" s="45">
        <v>146.54</v>
      </c>
      <c r="AJ133" s="45">
        <v>130.59</v>
      </c>
    </row>
    <row r="134" spans="1:36" ht="16">
      <c r="A134" s="1">
        <v>131</v>
      </c>
      <c r="B134" s="1">
        <v>230551</v>
      </c>
      <c r="C134" s="1" t="s">
        <v>38</v>
      </c>
      <c r="E134" s="1" t="s">
        <v>44</v>
      </c>
      <c r="F134">
        <v>181017</v>
      </c>
      <c r="G134" s="1">
        <v>2</v>
      </c>
      <c r="H134" s="1">
        <v>2</v>
      </c>
      <c r="I134" s="1">
        <v>1.5</v>
      </c>
      <c r="J134" s="1">
        <v>38.5</v>
      </c>
      <c r="K134" s="1">
        <v>6</v>
      </c>
      <c r="L134" s="2">
        <v>80</v>
      </c>
      <c r="M134" s="3">
        <v>116.99943314228129</v>
      </c>
      <c r="N134" s="3">
        <v>136.62420382165598</v>
      </c>
      <c r="O134" s="2">
        <v>18</v>
      </c>
      <c r="P134" s="2">
        <v>2.8</v>
      </c>
      <c r="Q134" s="2">
        <v>15.5</v>
      </c>
      <c r="R134" s="2">
        <v>99.7</v>
      </c>
      <c r="S134" s="2">
        <v>65</v>
      </c>
      <c r="T134" s="2">
        <v>51.02</v>
      </c>
      <c r="U134" s="41">
        <v>131</v>
      </c>
      <c r="V134" s="48">
        <v>-2.15</v>
      </c>
      <c r="W134" s="43">
        <v>19.71</v>
      </c>
      <c r="X134" s="43">
        <v>16.739999999999998</v>
      </c>
      <c r="Y134" s="43">
        <v>18.22</v>
      </c>
      <c r="Z134" s="43">
        <v>0.06</v>
      </c>
      <c r="AA134" s="43">
        <v>3.47</v>
      </c>
      <c r="AB134" s="43">
        <v>5.4</v>
      </c>
      <c r="AC134" s="43">
        <v>-0.49</v>
      </c>
      <c r="AD134" s="43">
        <v>-0.44</v>
      </c>
      <c r="AE134" s="43">
        <v>-1.73</v>
      </c>
      <c r="AF134" s="43">
        <v>2.92</v>
      </c>
      <c r="AG134" s="43">
        <v>-0.81</v>
      </c>
      <c r="AH134" s="50">
        <v>172.46</v>
      </c>
      <c r="AI134" s="45">
        <v>162.88</v>
      </c>
      <c r="AJ134" s="45">
        <v>131.76</v>
      </c>
    </row>
    <row r="135" spans="1:36" ht="16">
      <c r="A135" s="1">
        <v>132</v>
      </c>
      <c r="B135" s="1">
        <v>231201</v>
      </c>
      <c r="C135" s="1" t="s">
        <v>38</v>
      </c>
      <c r="E135" s="1" t="s">
        <v>46</v>
      </c>
      <c r="F135">
        <v>200437</v>
      </c>
      <c r="G135" s="1">
        <v>1</v>
      </c>
      <c r="H135" s="1">
        <v>1</v>
      </c>
      <c r="I135" s="1">
        <v>1.5</v>
      </c>
      <c r="J135" s="1">
        <v>32.5</v>
      </c>
      <c r="K135" s="1">
        <v>3</v>
      </c>
      <c r="L135" s="2">
        <v>72.5</v>
      </c>
      <c r="M135" s="3">
        <v>93.437047301127421</v>
      </c>
      <c r="N135" s="3">
        <v>73.566878980891687</v>
      </c>
      <c r="O135" s="2">
        <v>17.600000000000001</v>
      </c>
      <c r="P135" s="2">
        <v>3</v>
      </c>
      <c r="Q135" s="2">
        <v>17.3</v>
      </c>
      <c r="R135" s="2">
        <v>99.7</v>
      </c>
      <c r="S135" s="2">
        <v>62</v>
      </c>
      <c r="T135" s="2">
        <v>61.7</v>
      </c>
      <c r="U135" s="41">
        <v>132</v>
      </c>
      <c r="V135" s="48">
        <v>-2.12</v>
      </c>
      <c r="W135" s="43">
        <v>21.33</v>
      </c>
      <c r="X135" s="43">
        <v>15.37</v>
      </c>
      <c r="Y135" s="43">
        <v>18.63</v>
      </c>
      <c r="Z135" s="43">
        <v>0.19</v>
      </c>
      <c r="AA135" s="43">
        <v>2.42</v>
      </c>
      <c r="AB135" s="43">
        <v>3.82</v>
      </c>
      <c r="AC135" s="43"/>
      <c r="AD135" s="43"/>
      <c r="AE135" s="43">
        <v>-0.31</v>
      </c>
      <c r="AF135" s="43">
        <v>4.99</v>
      </c>
      <c r="AG135" s="43">
        <v>-0.63</v>
      </c>
      <c r="AH135" s="45">
        <v>169.87</v>
      </c>
      <c r="AI135" s="45">
        <v>163.37</v>
      </c>
      <c r="AJ135" s="45">
        <v>134.37</v>
      </c>
    </row>
    <row r="136" spans="1:36" ht="16">
      <c r="A136" s="1">
        <v>133</v>
      </c>
      <c r="B136" s="1">
        <v>231143</v>
      </c>
      <c r="C136" s="1" t="s">
        <v>38</v>
      </c>
      <c r="E136" s="1" t="s">
        <v>46</v>
      </c>
      <c r="G136" s="1">
        <v>3</v>
      </c>
      <c r="H136" s="1">
        <v>1</v>
      </c>
      <c r="I136" s="1">
        <v>2</v>
      </c>
      <c r="J136" s="1">
        <v>32.5</v>
      </c>
      <c r="K136" s="1">
        <v>4</v>
      </c>
      <c r="L136" s="2">
        <v>75.5</v>
      </c>
      <c r="M136" s="3">
        <v>97.49952761856774</v>
      </c>
      <c r="N136" s="3">
        <v>108.59872611464965</v>
      </c>
      <c r="O136" s="2">
        <v>16.5</v>
      </c>
      <c r="P136" s="2">
        <v>2.7</v>
      </c>
      <c r="Q136" s="2">
        <v>16.600000000000001</v>
      </c>
      <c r="R136" s="2">
        <v>99.5</v>
      </c>
      <c r="S136" s="2">
        <v>72</v>
      </c>
      <c r="T136" s="2">
        <v>25.07</v>
      </c>
      <c r="U136" s="41">
        <v>133</v>
      </c>
      <c r="V136" s="42">
        <v>-2.7</v>
      </c>
      <c r="W136" s="43">
        <v>20.399999999999999</v>
      </c>
      <c r="X136" s="43">
        <v>0</v>
      </c>
      <c r="Y136" s="43">
        <v>17.14</v>
      </c>
      <c r="Z136" s="43">
        <v>0.25</v>
      </c>
      <c r="AA136" s="43">
        <v>0.99</v>
      </c>
      <c r="AB136" s="43">
        <v>2.44</v>
      </c>
      <c r="AC136" s="43"/>
      <c r="AD136" s="43"/>
      <c r="AE136" s="43">
        <v>-7.43</v>
      </c>
      <c r="AF136" s="43">
        <v>5.94</v>
      </c>
      <c r="AG136" s="43">
        <v>0</v>
      </c>
      <c r="AH136" s="45">
        <v>167.09</v>
      </c>
      <c r="AI136" s="45">
        <v>158.61000000000001</v>
      </c>
      <c r="AJ136" s="45">
        <v>130.91</v>
      </c>
    </row>
    <row r="137" spans="1:36" ht="16">
      <c r="A137" s="1">
        <v>134</v>
      </c>
      <c r="B137" s="1">
        <v>230173</v>
      </c>
      <c r="C137" s="1" t="s">
        <v>38</v>
      </c>
      <c r="E137" s="1">
        <v>200120</v>
      </c>
      <c r="F137">
        <v>180069</v>
      </c>
      <c r="G137" s="1">
        <v>2</v>
      </c>
      <c r="H137" s="1">
        <v>2</v>
      </c>
      <c r="I137" s="1">
        <v>1.5</v>
      </c>
      <c r="J137" s="1">
        <v>34</v>
      </c>
      <c r="K137" s="1">
        <v>4</v>
      </c>
      <c r="L137" s="2">
        <v>75.5</v>
      </c>
      <c r="M137" s="3">
        <v>99.937015809031934</v>
      </c>
      <c r="N137" s="3">
        <v>122.6114649681528</v>
      </c>
      <c r="O137" s="2">
        <v>17.100000000000001</v>
      </c>
      <c r="P137" s="2">
        <v>3</v>
      </c>
      <c r="Q137" s="2">
        <v>17.7</v>
      </c>
      <c r="R137" s="2">
        <v>99.4</v>
      </c>
      <c r="S137" s="2">
        <v>71</v>
      </c>
      <c r="T137" s="2">
        <v>65.33</v>
      </c>
      <c r="U137" s="41">
        <v>134</v>
      </c>
      <c r="V137" s="48">
        <v>-2.2599999999999998</v>
      </c>
      <c r="W137" s="47">
        <v>26.13</v>
      </c>
      <c r="X137" s="42">
        <v>28.18</v>
      </c>
      <c r="Y137" s="43">
        <v>20.93</v>
      </c>
      <c r="Z137" s="43">
        <v>0.12</v>
      </c>
      <c r="AA137" s="43">
        <v>3.09</v>
      </c>
      <c r="AB137" s="43">
        <v>4.91</v>
      </c>
      <c r="AC137" s="43">
        <v>-1.0900000000000001</v>
      </c>
      <c r="AD137" s="43">
        <v>-0.74</v>
      </c>
      <c r="AE137" s="43">
        <v>0.86</v>
      </c>
      <c r="AF137" s="43">
        <v>4.9800000000000004</v>
      </c>
      <c r="AG137" s="43">
        <v>0.39</v>
      </c>
      <c r="AH137" s="49">
        <v>188.23</v>
      </c>
      <c r="AI137" s="44">
        <v>182.19</v>
      </c>
      <c r="AJ137" s="45">
        <v>142.80000000000001</v>
      </c>
    </row>
    <row r="138" spans="1:36" ht="16">
      <c r="A138" s="1">
        <v>135</v>
      </c>
      <c r="B138" s="1">
        <v>231885</v>
      </c>
      <c r="C138" s="1" t="s">
        <v>38</v>
      </c>
      <c r="G138" s="1">
        <v>1</v>
      </c>
      <c r="H138" s="1">
        <v>1</v>
      </c>
      <c r="I138" s="1">
        <v>2</v>
      </c>
      <c r="J138" s="1">
        <v>33</v>
      </c>
      <c r="K138" s="1">
        <v>3.5</v>
      </c>
      <c r="L138" s="2">
        <v>75.5</v>
      </c>
      <c r="M138" s="3">
        <v>99.124519745543864</v>
      </c>
      <c r="N138" s="3">
        <v>108.59872611464965</v>
      </c>
      <c r="O138" s="2">
        <v>16.8</v>
      </c>
      <c r="P138" s="2">
        <v>3.1</v>
      </c>
      <c r="Q138" s="2">
        <v>18.3</v>
      </c>
      <c r="R138" s="2">
        <v>99.7</v>
      </c>
      <c r="S138" s="2">
        <v>62</v>
      </c>
      <c r="T138" s="2">
        <v>17.41</v>
      </c>
      <c r="U138" s="41">
        <v>135</v>
      </c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5"/>
      <c r="AI138" s="45"/>
      <c r="AJ138" s="45"/>
    </row>
    <row r="139" spans="1:36" ht="16">
      <c r="A139" s="1">
        <v>136</v>
      </c>
      <c r="B139" s="1">
        <v>231246</v>
      </c>
      <c r="C139" s="1" t="s">
        <v>38</v>
      </c>
      <c r="E139" s="1" t="s">
        <v>46</v>
      </c>
      <c r="F139">
        <v>200508</v>
      </c>
      <c r="G139" s="1">
        <v>1</v>
      </c>
      <c r="H139" s="1">
        <v>1</v>
      </c>
      <c r="I139" s="1">
        <v>1.5</v>
      </c>
      <c r="J139" s="1">
        <v>32.5</v>
      </c>
      <c r="K139" s="1">
        <v>3.5</v>
      </c>
      <c r="L139" s="2">
        <v>75.5</v>
      </c>
      <c r="M139" s="3">
        <v>105.62448825344839</v>
      </c>
      <c r="N139" s="3">
        <v>94.585987261146471</v>
      </c>
      <c r="O139" s="2">
        <v>17.7</v>
      </c>
      <c r="P139" s="2">
        <v>2.7</v>
      </c>
      <c r="Q139" s="2">
        <v>15.2</v>
      </c>
      <c r="R139" s="2">
        <v>99.8</v>
      </c>
      <c r="S139" s="2">
        <v>61</v>
      </c>
      <c r="T139" s="2">
        <v>56.08</v>
      </c>
      <c r="U139" s="41">
        <v>136</v>
      </c>
      <c r="V139" s="42">
        <v>-2.58</v>
      </c>
      <c r="W139" s="43">
        <v>18.62</v>
      </c>
      <c r="X139" s="43">
        <v>16.28</v>
      </c>
      <c r="Y139" s="43">
        <v>18.03</v>
      </c>
      <c r="Z139" s="43">
        <v>0.3</v>
      </c>
      <c r="AA139" s="43">
        <v>4</v>
      </c>
      <c r="AB139" s="43">
        <v>5.68</v>
      </c>
      <c r="AC139" s="43"/>
      <c r="AD139" s="43"/>
      <c r="AE139" s="43">
        <v>-2.31</v>
      </c>
      <c r="AF139" s="43">
        <v>2.82</v>
      </c>
      <c r="AG139" s="43">
        <v>-0.21</v>
      </c>
      <c r="AH139" s="50">
        <v>172.91</v>
      </c>
      <c r="AI139" s="45">
        <v>164.67</v>
      </c>
      <c r="AJ139" s="45">
        <v>135.51</v>
      </c>
    </row>
    <row r="140" spans="1:36" ht="16">
      <c r="A140" s="1">
        <v>137</v>
      </c>
      <c r="B140" s="1">
        <v>231674</v>
      </c>
      <c r="C140" s="1" t="s">
        <v>38</v>
      </c>
      <c r="G140" s="1">
        <v>1</v>
      </c>
      <c r="H140" s="1">
        <v>1</v>
      </c>
      <c r="I140" s="1">
        <v>1.5</v>
      </c>
      <c r="J140" s="1">
        <v>35</v>
      </c>
      <c r="K140" s="1">
        <v>3.5</v>
      </c>
      <c r="L140" s="2">
        <v>77</v>
      </c>
      <c r="M140" s="3">
        <v>108.06197644391258</v>
      </c>
      <c r="N140" s="3">
        <v>105.09554140127383</v>
      </c>
      <c r="O140" s="2">
        <v>16.600000000000001</v>
      </c>
      <c r="P140" s="2">
        <v>2.4</v>
      </c>
      <c r="Q140" s="2">
        <v>14.4</v>
      </c>
      <c r="R140" s="2">
        <v>99.8</v>
      </c>
      <c r="S140" s="2">
        <v>57</v>
      </c>
      <c r="T140" s="2">
        <v>43.54</v>
      </c>
      <c r="U140" s="41">
        <v>137</v>
      </c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5"/>
      <c r="AI140" s="45"/>
      <c r="AJ140" s="45"/>
    </row>
    <row r="141" spans="1:36" ht="16">
      <c r="A141" s="1">
        <v>138</v>
      </c>
      <c r="B141" s="1">
        <v>232107</v>
      </c>
      <c r="C141" s="1" t="s">
        <v>38</v>
      </c>
      <c r="E141" s="1" t="s">
        <v>4</v>
      </c>
      <c r="G141" s="1">
        <v>1</v>
      </c>
      <c r="H141" s="1">
        <v>1</v>
      </c>
      <c r="I141" s="1">
        <v>1</v>
      </c>
      <c r="J141" s="1">
        <v>36</v>
      </c>
      <c r="K141" s="1">
        <v>4</v>
      </c>
      <c r="L141" s="2">
        <v>80.5</v>
      </c>
      <c r="M141" s="3">
        <v>108.06197644391258</v>
      </c>
      <c r="N141" s="3">
        <v>77.070063694267489</v>
      </c>
      <c r="O141" s="2">
        <v>17.899999999999999</v>
      </c>
      <c r="P141" s="2">
        <v>2.8</v>
      </c>
      <c r="Q141" s="2">
        <v>15.7</v>
      </c>
      <c r="R141" s="2">
        <v>99.7</v>
      </c>
      <c r="S141" s="2">
        <v>63</v>
      </c>
      <c r="T141" s="2">
        <v>49.11</v>
      </c>
      <c r="U141" s="41">
        <v>138</v>
      </c>
      <c r="V141" s="42">
        <v>-2.5299999999999998</v>
      </c>
      <c r="W141" s="43">
        <v>5.69</v>
      </c>
      <c r="X141" s="43">
        <v>4.58</v>
      </c>
      <c r="Y141" s="43">
        <v>1.64</v>
      </c>
      <c r="Z141" s="43">
        <v>-0.36</v>
      </c>
      <c r="AA141" s="43">
        <v>0.71</v>
      </c>
      <c r="AB141" s="43">
        <v>3.25</v>
      </c>
      <c r="AC141" s="43"/>
      <c r="AD141" s="43"/>
      <c r="AE141" s="43">
        <v>-2.35</v>
      </c>
      <c r="AF141" s="43">
        <v>3.15</v>
      </c>
      <c r="AG141" s="43">
        <v>-0.74</v>
      </c>
      <c r="AH141" s="45">
        <v>148.88999999999999</v>
      </c>
      <c r="AI141" s="45">
        <v>138.44</v>
      </c>
      <c r="AJ141" s="45">
        <v>118.59</v>
      </c>
    </row>
    <row r="142" spans="1:36" ht="16">
      <c r="A142" s="1">
        <v>139</v>
      </c>
      <c r="B142" s="1">
        <v>230531</v>
      </c>
      <c r="C142" s="1" t="s">
        <v>38</v>
      </c>
      <c r="E142" s="1" t="s">
        <v>0</v>
      </c>
      <c r="F142">
        <v>201665</v>
      </c>
      <c r="G142" s="1">
        <v>2</v>
      </c>
      <c r="H142" s="1">
        <v>2</v>
      </c>
      <c r="I142" s="1">
        <v>1.5</v>
      </c>
      <c r="J142" s="1">
        <v>35</v>
      </c>
      <c r="K142" s="1">
        <v>4</v>
      </c>
      <c r="L142" s="2">
        <v>81.5</v>
      </c>
      <c r="M142" s="3">
        <v>109.68696857088871</v>
      </c>
      <c r="N142" s="3">
        <v>129.61783439490441</v>
      </c>
      <c r="O142" s="2">
        <v>16.8</v>
      </c>
      <c r="P142" s="2">
        <v>3</v>
      </c>
      <c r="Q142" s="2">
        <v>17.5</v>
      </c>
      <c r="R142" s="2">
        <v>99.3</v>
      </c>
      <c r="S142" s="2">
        <v>65</v>
      </c>
      <c r="T142" s="2">
        <v>28.66</v>
      </c>
      <c r="U142" s="41">
        <v>139</v>
      </c>
      <c r="V142" s="48">
        <v>-2.3199999999999998</v>
      </c>
      <c r="W142" s="43">
        <v>17.38</v>
      </c>
      <c r="X142" s="43">
        <v>14.51</v>
      </c>
      <c r="Y142" s="43">
        <v>15.07</v>
      </c>
      <c r="Z142" s="43">
        <v>7.0000000000000007E-2</v>
      </c>
      <c r="AA142" s="43">
        <v>4.88</v>
      </c>
      <c r="AB142" s="43">
        <v>4.88</v>
      </c>
      <c r="AC142" s="43">
        <v>0.25</v>
      </c>
      <c r="AD142" s="43">
        <v>-0.56000000000000005</v>
      </c>
      <c r="AE142" s="43">
        <v>-2.82</v>
      </c>
      <c r="AF142" s="43">
        <v>4</v>
      </c>
      <c r="AG142" s="43">
        <v>-0.7</v>
      </c>
      <c r="AH142" s="45">
        <v>164.42</v>
      </c>
      <c r="AI142" s="45">
        <v>156.16999999999999</v>
      </c>
      <c r="AJ142" s="45">
        <v>133.21</v>
      </c>
    </row>
    <row r="143" spans="1:36" ht="16">
      <c r="A143" s="1">
        <v>140</v>
      </c>
      <c r="B143" s="1">
        <v>231875</v>
      </c>
      <c r="C143" s="1" t="s">
        <v>38</v>
      </c>
      <c r="G143" s="1">
        <v>1</v>
      </c>
      <c r="H143" s="1">
        <v>1</v>
      </c>
      <c r="I143" s="1">
        <v>1</v>
      </c>
      <c r="J143" s="1">
        <v>32.5</v>
      </c>
      <c r="K143" s="1">
        <v>3.5</v>
      </c>
      <c r="L143" s="2">
        <v>75.5</v>
      </c>
      <c r="M143" s="3">
        <v>92.624551237639352</v>
      </c>
      <c r="N143" s="3">
        <v>84.076433121019065</v>
      </c>
      <c r="O143" s="2">
        <v>17.100000000000001</v>
      </c>
      <c r="P143" s="2">
        <v>2.9</v>
      </c>
      <c r="Q143" s="2">
        <v>16.8</v>
      </c>
      <c r="R143" s="2">
        <v>99.7</v>
      </c>
      <c r="S143" s="2">
        <v>45</v>
      </c>
      <c r="T143" s="2">
        <v>48.43</v>
      </c>
      <c r="U143" s="41">
        <v>140</v>
      </c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5"/>
      <c r="AI143" s="45"/>
      <c r="AJ143" s="45"/>
    </row>
    <row r="144" spans="1:36" ht="16">
      <c r="A144" s="1">
        <v>141</v>
      </c>
      <c r="B144" s="1">
        <v>232229</v>
      </c>
      <c r="C144" s="1" t="s">
        <v>38</v>
      </c>
      <c r="E144" s="1" t="s">
        <v>4</v>
      </c>
      <c r="G144" s="1">
        <v>1</v>
      </c>
      <c r="H144" s="1">
        <v>1</v>
      </c>
      <c r="I144" s="1">
        <v>1.5</v>
      </c>
      <c r="J144" s="1">
        <v>36</v>
      </c>
      <c r="K144" s="1">
        <v>4.5</v>
      </c>
      <c r="L144" s="2">
        <v>74.5</v>
      </c>
      <c r="M144" s="3">
        <v>93.437047301127421</v>
      </c>
      <c r="N144" s="3">
        <v>94.585987261146471</v>
      </c>
      <c r="O144" s="2">
        <v>15.2</v>
      </c>
      <c r="P144" s="2">
        <v>2.2000000000000002</v>
      </c>
      <c r="Q144" s="2">
        <v>14.5</v>
      </c>
      <c r="R144" s="2">
        <v>99.9</v>
      </c>
      <c r="S144" s="2">
        <v>51</v>
      </c>
      <c r="T144" s="2">
        <v>66.12</v>
      </c>
      <c r="U144" s="41">
        <v>141</v>
      </c>
      <c r="V144" s="46">
        <v>-3.33</v>
      </c>
      <c r="W144" s="43">
        <v>11.07</v>
      </c>
      <c r="X144" s="43">
        <v>10.78</v>
      </c>
      <c r="Y144" s="43">
        <v>6.59</v>
      </c>
      <c r="Z144" s="43">
        <v>-0.01</v>
      </c>
      <c r="AA144" s="43">
        <v>-1.65</v>
      </c>
      <c r="AB144" s="43">
        <v>0.16</v>
      </c>
      <c r="AC144" s="43"/>
      <c r="AD144" s="43"/>
      <c r="AE144" s="43">
        <v>-2.63</v>
      </c>
      <c r="AF144" s="43">
        <v>-1.42</v>
      </c>
      <c r="AG144" s="43">
        <v>0.4</v>
      </c>
      <c r="AH144" s="45">
        <v>168.61</v>
      </c>
      <c r="AI144" s="45">
        <v>155.38999999999999</v>
      </c>
      <c r="AJ144" s="45">
        <v>124.84</v>
      </c>
    </row>
    <row r="145" spans="1:36" ht="16">
      <c r="A145" s="1">
        <v>142</v>
      </c>
      <c r="B145" s="1">
        <v>230377</v>
      </c>
      <c r="C145" s="1" t="s">
        <v>38</v>
      </c>
      <c r="E145" s="1">
        <v>210151</v>
      </c>
      <c r="F145">
        <v>210291</v>
      </c>
      <c r="G145" s="1">
        <v>1</v>
      </c>
      <c r="H145" s="1">
        <v>1</v>
      </c>
      <c r="I145" s="1">
        <v>1</v>
      </c>
      <c r="J145" s="1">
        <v>36.5</v>
      </c>
      <c r="K145" s="1">
        <v>4.5</v>
      </c>
      <c r="L145" s="2">
        <v>81</v>
      </c>
      <c r="M145" s="3">
        <v>116.99943314228129</v>
      </c>
      <c r="N145" s="3">
        <v>133.12101910828019</v>
      </c>
      <c r="O145" s="2">
        <v>16.2</v>
      </c>
      <c r="P145" s="2">
        <v>2.6</v>
      </c>
      <c r="Q145" s="2">
        <v>16</v>
      </c>
      <c r="R145" s="2">
        <v>99.9</v>
      </c>
      <c r="S145" s="2">
        <v>59</v>
      </c>
      <c r="T145" s="2">
        <v>47.22</v>
      </c>
      <c r="U145" s="41">
        <v>142</v>
      </c>
      <c r="V145" s="42">
        <v>-2.5</v>
      </c>
      <c r="W145" s="43">
        <v>14.23</v>
      </c>
      <c r="X145" s="43">
        <v>11.61</v>
      </c>
      <c r="Y145" s="43">
        <v>12.85</v>
      </c>
      <c r="Z145" s="43">
        <v>-0.05</v>
      </c>
      <c r="AA145" s="43">
        <v>5.24</v>
      </c>
      <c r="AB145" s="43">
        <v>7.71</v>
      </c>
      <c r="AC145" s="43">
        <v>0.45</v>
      </c>
      <c r="AD145" s="43">
        <v>0.13</v>
      </c>
      <c r="AE145" s="43">
        <v>-2.68</v>
      </c>
      <c r="AF145" s="43">
        <v>0.48</v>
      </c>
      <c r="AG145" s="43">
        <v>0.09</v>
      </c>
      <c r="AH145" s="45">
        <v>159.53</v>
      </c>
      <c r="AI145" s="45">
        <v>152.31</v>
      </c>
      <c r="AJ145" s="45">
        <v>130.72999999999999</v>
      </c>
    </row>
    <row r="146" spans="1:36" ht="16">
      <c r="A146" s="1">
        <v>143</v>
      </c>
      <c r="B146" s="1">
        <v>231240</v>
      </c>
      <c r="C146" s="1" t="s">
        <v>38</v>
      </c>
      <c r="E146" s="1" t="s">
        <v>46</v>
      </c>
      <c r="F146">
        <v>170803</v>
      </c>
      <c r="G146" s="1">
        <v>1</v>
      </c>
      <c r="H146" s="1">
        <v>1</v>
      </c>
      <c r="I146" s="1">
        <v>1.5</v>
      </c>
      <c r="J146" s="1">
        <v>34.5</v>
      </c>
      <c r="K146" s="1">
        <v>5</v>
      </c>
      <c r="L146" s="2">
        <v>86.5</v>
      </c>
      <c r="M146" s="3">
        <v>112.93695282484097</v>
      </c>
      <c r="N146" s="3">
        <v>108.59872611464965</v>
      </c>
      <c r="O146" s="2">
        <v>18.7</v>
      </c>
      <c r="P146" s="2">
        <v>3</v>
      </c>
      <c r="Q146" s="2">
        <v>16</v>
      </c>
      <c r="R146" s="2">
        <v>99.3</v>
      </c>
      <c r="S146" s="2">
        <v>59</v>
      </c>
      <c r="T146" s="2">
        <v>33.1</v>
      </c>
      <c r="U146" s="41">
        <v>143</v>
      </c>
      <c r="V146" s="48">
        <v>-1.94</v>
      </c>
      <c r="W146" s="43">
        <v>17.48</v>
      </c>
      <c r="X146" s="43">
        <v>15.23</v>
      </c>
      <c r="Y146" s="43">
        <v>15.13</v>
      </c>
      <c r="Z146" s="43">
        <v>0.15</v>
      </c>
      <c r="AA146" s="43">
        <v>4.4400000000000004</v>
      </c>
      <c r="AB146" s="43">
        <v>5.68</v>
      </c>
      <c r="AC146" s="43"/>
      <c r="AD146" s="43"/>
      <c r="AE146" s="43">
        <v>-5.42</v>
      </c>
      <c r="AF146" s="43">
        <v>3.52</v>
      </c>
      <c r="AG146" s="43">
        <v>0.64</v>
      </c>
      <c r="AH146" s="45">
        <v>149.84</v>
      </c>
      <c r="AI146" s="45">
        <v>145.76</v>
      </c>
      <c r="AJ146" s="45">
        <v>125.95</v>
      </c>
    </row>
    <row r="147" spans="1:36" ht="16">
      <c r="A147" s="1">
        <v>144</v>
      </c>
      <c r="B147" s="1">
        <v>231215</v>
      </c>
      <c r="C147" s="1" t="s">
        <v>38</v>
      </c>
      <c r="E147" s="1" t="s">
        <v>46</v>
      </c>
      <c r="F147">
        <v>200798</v>
      </c>
      <c r="G147" s="1">
        <v>1</v>
      </c>
      <c r="H147" s="1">
        <v>1</v>
      </c>
      <c r="I147" s="1">
        <v>2.5</v>
      </c>
      <c r="J147" s="1">
        <v>36.5</v>
      </c>
      <c r="K147" s="1">
        <v>4</v>
      </c>
      <c r="L147" s="2">
        <v>79.5</v>
      </c>
      <c r="M147" s="3">
        <v>118.62442526925743</v>
      </c>
      <c r="N147" s="3">
        <v>91.082802547770655</v>
      </c>
      <c r="O147" s="2">
        <v>17.399999999999999</v>
      </c>
      <c r="P147" s="2">
        <v>3.1</v>
      </c>
      <c r="Q147" s="2">
        <v>17.899999999999999</v>
      </c>
      <c r="R147" s="2">
        <v>99.1</v>
      </c>
      <c r="S147" s="2">
        <v>65</v>
      </c>
      <c r="T147" s="2">
        <v>63.82</v>
      </c>
      <c r="U147" s="41">
        <v>144</v>
      </c>
      <c r="V147" s="42">
        <v>-2.57</v>
      </c>
      <c r="W147" s="47">
        <v>25.86</v>
      </c>
      <c r="X147" s="47">
        <v>20.83</v>
      </c>
      <c r="Y147" s="47">
        <v>23.09</v>
      </c>
      <c r="Z147" s="43">
        <v>0.55000000000000004</v>
      </c>
      <c r="AA147" s="43">
        <v>3.14</v>
      </c>
      <c r="AB147" s="43">
        <v>5.27</v>
      </c>
      <c r="AC147" s="43"/>
      <c r="AD147" s="43"/>
      <c r="AE147" s="43">
        <v>-0.71</v>
      </c>
      <c r="AF147" s="43">
        <v>3.89</v>
      </c>
      <c r="AG147" s="43">
        <v>-0.15</v>
      </c>
      <c r="AH147" s="44">
        <v>179.57</v>
      </c>
      <c r="AI147" s="50">
        <v>170.81</v>
      </c>
      <c r="AJ147" s="45">
        <v>135.9</v>
      </c>
    </row>
    <row r="148" spans="1:36" ht="16">
      <c r="A148" s="1">
        <v>145</v>
      </c>
      <c r="B148" s="1">
        <v>230790</v>
      </c>
      <c r="C148" s="1" t="s">
        <v>38</v>
      </c>
      <c r="D148" s="1" t="s">
        <v>42</v>
      </c>
      <c r="E148" s="1" t="s">
        <v>43</v>
      </c>
      <c r="F148">
        <v>161091</v>
      </c>
      <c r="G148" s="1">
        <v>1</v>
      </c>
      <c r="H148" s="1">
        <v>1</v>
      </c>
      <c r="J148" s="1">
        <v>35.5</v>
      </c>
      <c r="K148" s="1">
        <v>4</v>
      </c>
      <c r="L148" s="2">
        <v>82.5</v>
      </c>
      <c r="M148" s="3">
        <v>118.62442526925743</v>
      </c>
      <c r="N148" s="3"/>
      <c r="O148" s="2">
        <v>16.5</v>
      </c>
      <c r="P148" s="2">
        <v>2.8</v>
      </c>
      <c r="Q148" s="2">
        <v>17.2</v>
      </c>
      <c r="R148" s="2">
        <v>99.4</v>
      </c>
      <c r="S148" s="2"/>
      <c r="T148" s="2"/>
      <c r="U148" s="41">
        <v>145</v>
      </c>
      <c r="V148" s="46">
        <v>-2.9</v>
      </c>
      <c r="W148" s="43">
        <v>10.72</v>
      </c>
      <c r="X148" s="43">
        <v>8.93</v>
      </c>
      <c r="Y148" s="43">
        <v>9.5299999999999994</v>
      </c>
      <c r="Z148" s="43">
        <v>0.6</v>
      </c>
      <c r="AA148" s="43">
        <v>3.27</v>
      </c>
      <c r="AB148" s="43">
        <v>6.13</v>
      </c>
      <c r="AC148" s="43">
        <v>-0.39</v>
      </c>
      <c r="AD148" s="43">
        <v>-0.44</v>
      </c>
      <c r="AE148" s="43">
        <v>0.04</v>
      </c>
      <c r="AF148" s="43">
        <v>-0.39</v>
      </c>
      <c r="AG148" s="48">
        <v>-2.06</v>
      </c>
      <c r="AH148" s="50">
        <v>175.99</v>
      </c>
      <c r="AI148" s="45">
        <v>161.31</v>
      </c>
      <c r="AJ148" s="45">
        <v>132.77000000000001</v>
      </c>
    </row>
    <row r="149" spans="1:36" ht="16">
      <c r="A149" s="1">
        <v>146</v>
      </c>
      <c r="B149" s="1">
        <v>232191</v>
      </c>
      <c r="C149" s="1" t="s">
        <v>38</v>
      </c>
      <c r="E149" s="1" t="s">
        <v>4</v>
      </c>
      <c r="G149" s="1">
        <v>1</v>
      </c>
      <c r="H149" s="1">
        <v>1</v>
      </c>
      <c r="I149" s="1">
        <v>1.5</v>
      </c>
      <c r="J149" s="1">
        <v>37</v>
      </c>
      <c r="K149" s="1">
        <v>5</v>
      </c>
      <c r="L149" s="2">
        <v>80</v>
      </c>
      <c r="M149" s="3">
        <v>105.62448825344839</v>
      </c>
      <c r="N149" s="3">
        <v>105.09554140127383</v>
      </c>
      <c r="O149" s="2">
        <v>17.899999999999999</v>
      </c>
      <c r="P149" s="2">
        <v>2.7</v>
      </c>
      <c r="Q149" s="2">
        <v>15.3</v>
      </c>
      <c r="R149" s="2">
        <v>99.4</v>
      </c>
      <c r="S149" s="2">
        <v>52</v>
      </c>
      <c r="T149" s="2">
        <v>52.42</v>
      </c>
      <c r="U149" s="41">
        <v>146</v>
      </c>
      <c r="V149" s="42">
        <v>-2.36</v>
      </c>
      <c r="W149" s="43">
        <v>10.68</v>
      </c>
      <c r="X149" s="43">
        <v>9.85</v>
      </c>
      <c r="Y149" s="43">
        <v>6.11</v>
      </c>
      <c r="Z149" s="43">
        <v>-0.01</v>
      </c>
      <c r="AA149" s="43">
        <v>0.33</v>
      </c>
      <c r="AB149" s="43">
        <v>2.36</v>
      </c>
      <c r="AC149" s="43"/>
      <c r="AD149" s="43"/>
      <c r="AE149" s="43">
        <v>-2.37</v>
      </c>
      <c r="AF149" s="43">
        <v>0.19</v>
      </c>
      <c r="AG149" s="43">
        <v>-0.17</v>
      </c>
      <c r="AH149" s="45">
        <v>150.83000000000001</v>
      </c>
      <c r="AI149" s="45">
        <v>142.68</v>
      </c>
      <c r="AJ149" s="45">
        <v>119.78</v>
      </c>
    </row>
    <row r="150" spans="1:36" ht="16">
      <c r="A150" s="1">
        <v>147</v>
      </c>
      <c r="B150" s="1">
        <v>231152</v>
      </c>
      <c r="C150" s="1" t="s">
        <v>38</v>
      </c>
      <c r="E150" s="1" t="s">
        <v>46</v>
      </c>
      <c r="F150">
        <v>160296</v>
      </c>
      <c r="G150" s="1">
        <v>1</v>
      </c>
      <c r="H150" s="1">
        <v>1</v>
      </c>
      <c r="I150" s="1">
        <v>1.5</v>
      </c>
      <c r="J150" s="1">
        <v>38.5</v>
      </c>
      <c r="K150" s="1">
        <v>4.5</v>
      </c>
      <c r="L150" s="2">
        <v>82.5</v>
      </c>
      <c r="M150" s="3">
        <v>111.31196069786485</v>
      </c>
      <c r="N150" s="3">
        <v>108.59872611464965</v>
      </c>
      <c r="O150" s="2">
        <v>19.7</v>
      </c>
      <c r="P150" s="2">
        <v>3.2</v>
      </c>
      <c r="Q150" s="2">
        <v>16</v>
      </c>
      <c r="R150" s="2">
        <v>99.4</v>
      </c>
      <c r="S150" s="2">
        <v>69</v>
      </c>
      <c r="T150" s="2">
        <v>71.45</v>
      </c>
      <c r="U150" s="41">
        <v>147</v>
      </c>
      <c r="V150" s="43">
        <v>-1.1000000000000001</v>
      </c>
      <c r="W150" s="43">
        <v>19.29</v>
      </c>
      <c r="X150" s="43">
        <v>15.54</v>
      </c>
      <c r="Y150" s="43">
        <v>18.059999999999999</v>
      </c>
      <c r="Z150" s="43">
        <v>-0.04</v>
      </c>
      <c r="AA150" s="43">
        <v>4.09</v>
      </c>
      <c r="AB150" s="43">
        <v>5.72</v>
      </c>
      <c r="AC150" s="43"/>
      <c r="AD150" s="43"/>
      <c r="AE150" s="43">
        <v>0.26</v>
      </c>
      <c r="AF150" s="43">
        <v>6.86</v>
      </c>
      <c r="AG150" s="43">
        <v>-0.52</v>
      </c>
      <c r="AH150" s="45">
        <v>152.66</v>
      </c>
      <c r="AI150" s="45">
        <v>151.74</v>
      </c>
      <c r="AJ150" s="45">
        <v>129.99</v>
      </c>
    </row>
    <row r="151" spans="1:36" ht="16">
      <c r="A151" s="1">
        <v>148</v>
      </c>
      <c r="B151" s="1">
        <v>230597</v>
      </c>
      <c r="C151" s="1" t="s">
        <v>38</v>
      </c>
      <c r="D151" s="1" t="s">
        <v>42</v>
      </c>
      <c r="E151" s="1" t="s">
        <v>44</v>
      </c>
      <c r="F151">
        <v>211739</v>
      </c>
      <c r="G151" s="1">
        <v>2</v>
      </c>
      <c r="H151" s="1">
        <v>2</v>
      </c>
      <c r="I151" s="1">
        <v>1.5</v>
      </c>
      <c r="J151" s="1">
        <v>35.5</v>
      </c>
      <c r="K151" s="1">
        <v>3.5</v>
      </c>
      <c r="L151" s="2">
        <v>82.5</v>
      </c>
      <c r="M151" s="3">
        <v>114.56194495181711</v>
      </c>
      <c r="N151" s="3">
        <v>147.13375796178337</v>
      </c>
      <c r="O151" s="2">
        <v>16.399999999999999</v>
      </c>
      <c r="P151" s="2">
        <v>3</v>
      </c>
      <c r="Q151" s="2">
        <v>18.5</v>
      </c>
      <c r="R151" s="2">
        <v>99.6</v>
      </c>
      <c r="S151" s="2">
        <v>69</v>
      </c>
      <c r="T151" s="2">
        <v>48.17</v>
      </c>
      <c r="U151" s="41">
        <v>148</v>
      </c>
      <c r="V151" s="48">
        <v>-2.25</v>
      </c>
      <c r="W151" s="43">
        <v>19.989999999999998</v>
      </c>
      <c r="X151" s="43">
        <v>16.420000000000002</v>
      </c>
      <c r="Y151" s="43">
        <v>17.48</v>
      </c>
      <c r="Z151" s="43">
        <v>0.11</v>
      </c>
      <c r="AA151" s="43">
        <v>5.43</v>
      </c>
      <c r="AB151" s="43">
        <v>8.0500000000000007</v>
      </c>
      <c r="AC151" s="43">
        <v>-0.38</v>
      </c>
      <c r="AD151" s="43">
        <v>-0.59</v>
      </c>
      <c r="AE151" s="43">
        <v>-3.45</v>
      </c>
      <c r="AF151" s="43">
        <v>2.89</v>
      </c>
      <c r="AG151" s="43">
        <v>-0.53</v>
      </c>
      <c r="AH151" s="45">
        <v>165.13</v>
      </c>
      <c r="AI151" s="45">
        <v>155.88</v>
      </c>
      <c r="AJ151" s="45">
        <v>129.75</v>
      </c>
    </row>
    <row r="152" spans="1:36" ht="16">
      <c r="A152" s="1">
        <v>149</v>
      </c>
      <c r="B152" s="1">
        <v>230226</v>
      </c>
      <c r="C152" s="1" t="s">
        <v>38</v>
      </c>
      <c r="E152" s="1">
        <v>210064</v>
      </c>
      <c r="F152">
        <v>180664</v>
      </c>
      <c r="G152" s="1">
        <v>2</v>
      </c>
      <c r="H152" s="1">
        <v>2</v>
      </c>
      <c r="I152" s="1">
        <v>1</v>
      </c>
      <c r="J152" s="1">
        <v>36.5</v>
      </c>
      <c r="K152" s="1">
        <v>4</v>
      </c>
      <c r="L152" s="2">
        <v>88.5</v>
      </c>
      <c r="M152" s="3">
        <v>118.62442526925743</v>
      </c>
      <c r="N152" s="3">
        <v>122.6114649681528</v>
      </c>
      <c r="O152" s="2">
        <v>17.600000000000001</v>
      </c>
      <c r="P152" s="2">
        <v>3.3</v>
      </c>
      <c r="Q152" s="2">
        <v>18.600000000000001</v>
      </c>
      <c r="R152" s="2">
        <v>99.5</v>
      </c>
      <c r="S152" s="2">
        <v>74</v>
      </c>
      <c r="T152" s="2">
        <v>28.63</v>
      </c>
      <c r="U152" s="41">
        <v>149</v>
      </c>
      <c r="V152" s="47">
        <v>-1.55</v>
      </c>
      <c r="W152" s="43">
        <v>14.1</v>
      </c>
      <c r="X152" s="43">
        <v>11.37</v>
      </c>
      <c r="Y152" s="43">
        <v>8.42</v>
      </c>
      <c r="Z152" s="43">
        <v>-0.43</v>
      </c>
      <c r="AA152" s="47">
        <v>7.79</v>
      </c>
      <c r="AB152" s="43">
        <v>7.97</v>
      </c>
      <c r="AC152" s="43">
        <v>0.61</v>
      </c>
      <c r="AD152" s="43">
        <v>0.32</v>
      </c>
      <c r="AE152" s="43">
        <v>-4.03</v>
      </c>
      <c r="AF152" s="43">
        <v>7.8</v>
      </c>
      <c r="AG152" s="43">
        <v>-0.9</v>
      </c>
      <c r="AH152" s="45">
        <v>157.01</v>
      </c>
      <c r="AI152" s="45">
        <v>152.80000000000001</v>
      </c>
      <c r="AJ152" s="45">
        <v>136.71</v>
      </c>
    </row>
    <row r="153" spans="1:36" ht="16">
      <c r="A153" s="1">
        <v>150</v>
      </c>
      <c r="B153" s="1">
        <v>230475</v>
      </c>
      <c r="C153" s="1" t="s">
        <v>38</v>
      </c>
      <c r="E153" s="1" t="s">
        <v>2</v>
      </c>
      <c r="F153">
        <v>180371</v>
      </c>
      <c r="G153" s="1">
        <v>2</v>
      </c>
      <c r="H153" s="1">
        <v>2</v>
      </c>
      <c r="I153" s="1">
        <v>1.5</v>
      </c>
      <c r="J153" s="1">
        <v>34.5</v>
      </c>
      <c r="K153" s="1">
        <v>4</v>
      </c>
      <c r="L153" s="2">
        <v>88</v>
      </c>
      <c r="M153" s="3">
        <v>125.93688984065</v>
      </c>
      <c r="N153" s="3">
        <v>119.10828025477701</v>
      </c>
      <c r="O153" s="2">
        <v>17.600000000000001</v>
      </c>
      <c r="P153" s="2">
        <v>2.7</v>
      </c>
      <c r="Q153" s="2">
        <v>15.1</v>
      </c>
      <c r="R153" s="2">
        <v>99.7</v>
      </c>
      <c r="S153" s="2">
        <v>70</v>
      </c>
      <c r="T153" s="2">
        <v>38.82</v>
      </c>
      <c r="U153" s="41">
        <v>150</v>
      </c>
      <c r="V153" s="48">
        <v>-2.23</v>
      </c>
      <c r="W153" s="43">
        <v>22.72</v>
      </c>
      <c r="X153" s="48">
        <v>22.16</v>
      </c>
      <c r="Y153" s="47">
        <v>21.94</v>
      </c>
      <c r="Z153" s="43">
        <v>0.09</v>
      </c>
      <c r="AA153" s="47">
        <v>7.89</v>
      </c>
      <c r="AB153" s="47">
        <v>10.11</v>
      </c>
      <c r="AC153" s="43">
        <v>-1.06</v>
      </c>
      <c r="AD153" s="43">
        <v>-0.95</v>
      </c>
      <c r="AE153" s="43">
        <v>-3.58</v>
      </c>
      <c r="AF153" s="43">
        <v>5.64</v>
      </c>
      <c r="AG153" s="43">
        <v>-0.2</v>
      </c>
      <c r="AH153" s="50">
        <v>171.88</v>
      </c>
      <c r="AI153" s="45">
        <v>165.8</v>
      </c>
      <c r="AJ153" s="45">
        <v>139.34</v>
      </c>
    </row>
    <row r="154" spans="1:36" ht="16">
      <c r="A154" s="1">
        <v>151</v>
      </c>
      <c r="B154" s="1">
        <v>231012</v>
      </c>
      <c r="C154" s="1" t="s">
        <v>38</v>
      </c>
      <c r="E154" s="1">
        <v>200121</v>
      </c>
      <c r="F154">
        <v>180031</v>
      </c>
      <c r="G154" s="1">
        <v>1</v>
      </c>
      <c r="H154" s="1">
        <v>1</v>
      </c>
      <c r="J154" s="1">
        <v>34</v>
      </c>
      <c r="K154" s="1">
        <v>4</v>
      </c>
      <c r="L154" s="2">
        <v>75.5</v>
      </c>
      <c r="M154" s="3">
        <v>112.93695282484097</v>
      </c>
      <c r="N154" s="3">
        <v>129.61783439490441</v>
      </c>
      <c r="O154" s="2">
        <v>16.7</v>
      </c>
      <c r="P154" s="2">
        <v>3.2</v>
      </c>
      <c r="Q154" s="2">
        <v>19.3</v>
      </c>
      <c r="R154" s="2">
        <v>99.6</v>
      </c>
      <c r="S154" s="2">
        <v>57</v>
      </c>
      <c r="T154" s="2">
        <v>76.56</v>
      </c>
      <c r="U154" s="41">
        <v>151</v>
      </c>
      <c r="V154" s="42">
        <v>-2.68</v>
      </c>
      <c r="W154" s="43">
        <v>23.12</v>
      </c>
      <c r="X154" s="48">
        <v>23.45</v>
      </c>
      <c r="Y154" s="47">
        <v>21.97</v>
      </c>
      <c r="Z154" s="43">
        <v>0.27</v>
      </c>
      <c r="AA154" s="43">
        <v>1.46</v>
      </c>
      <c r="AB154" s="43">
        <v>3.37</v>
      </c>
      <c r="AC154" s="43">
        <v>-1.94</v>
      </c>
      <c r="AD154" s="43">
        <v>-1.17</v>
      </c>
      <c r="AE154" s="43">
        <v>1.07</v>
      </c>
      <c r="AF154" s="43">
        <v>-0.96</v>
      </c>
      <c r="AG154" s="43">
        <v>0.16</v>
      </c>
      <c r="AH154" s="49">
        <v>189.45</v>
      </c>
      <c r="AI154" s="44">
        <v>179.51</v>
      </c>
      <c r="AJ154" s="45">
        <v>139.01</v>
      </c>
    </row>
    <row r="155" spans="1:36" ht="16">
      <c r="A155" s="1">
        <v>152</v>
      </c>
      <c r="B155" s="1">
        <v>230521</v>
      </c>
      <c r="C155" s="1" t="s">
        <v>38</v>
      </c>
      <c r="E155" s="1" t="s">
        <v>0</v>
      </c>
      <c r="F155">
        <v>210067</v>
      </c>
      <c r="G155" s="1">
        <v>1</v>
      </c>
      <c r="H155" s="1">
        <v>1</v>
      </c>
      <c r="I155" s="1">
        <v>2</v>
      </c>
      <c r="J155" s="1">
        <v>33</v>
      </c>
      <c r="K155" s="1">
        <v>3</v>
      </c>
      <c r="L155" s="2">
        <v>81.5</v>
      </c>
      <c r="M155" s="3">
        <v>108.06197644391258</v>
      </c>
      <c r="N155" s="3">
        <v>140.1273885350318</v>
      </c>
      <c r="O155" s="2">
        <v>18.100000000000001</v>
      </c>
      <c r="P155" s="2">
        <v>2.8</v>
      </c>
      <c r="Q155" s="2">
        <v>15.7</v>
      </c>
      <c r="R155" s="2">
        <v>99.6</v>
      </c>
      <c r="S155" s="2">
        <v>67</v>
      </c>
      <c r="T155" s="2">
        <v>54.05</v>
      </c>
      <c r="U155" s="41">
        <v>152</v>
      </c>
      <c r="V155" s="42">
        <v>-2.52</v>
      </c>
      <c r="W155" s="42">
        <v>30.99</v>
      </c>
      <c r="X155" s="42">
        <v>27.3</v>
      </c>
      <c r="Y155" s="42">
        <v>28.61</v>
      </c>
      <c r="Z155" s="43">
        <v>0.25</v>
      </c>
      <c r="AA155" s="43">
        <v>3.58</v>
      </c>
      <c r="AB155" s="43">
        <v>5.01</v>
      </c>
      <c r="AC155" s="43">
        <v>-0.18</v>
      </c>
      <c r="AD155" s="43">
        <v>-0.81</v>
      </c>
      <c r="AE155" s="43">
        <v>-1.68</v>
      </c>
      <c r="AF155" s="43">
        <v>5.15</v>
      </c>
      <c r="AG155" s="43">
        <v>-0.21</v>
      </c>
      <c r="AH155" s="51">
        <v>194.95</v>
      </c>
      <c r="AI155" s="49">
        <v>187.29</v>
      </c>
      <c r="AJ155" s="50">
        <v>148.15</v>
      </c>
    </row>
    <row r="156" spans="1:36" ht="16">
      <c r="A156" s="1">
        <v>153</v>
      </c>
      <c r="B156" s="1">
        <v>231621</v>
      </c>
      <c r="C156" s="1" t="s">
        <v>38</v>
      </c>
      <c r="G156" s="1">
        <v>1</v>
      </c>
      <c r="H156" s="1">
        <v>1</v>
      </c>
      <c r="I156" s="1">
        <v>2</v>
      </c>
      <c r="J156" s="1">
        <v>34.5</v>
      </c>
      <c r="K156" s="1">
        <v>4.5</v>
      </c>
      <c r="L156" s="2">
        <v>81.5</v>
      </c>
      <c r="M156" s="3">
        <v>107.24948038042453</v>
      </c>
      <c r="N156" s="3">
        <v>73.566878980891687</v>
      </c>
      <c r="O156" s="2">
        <v>16.8</v>
      </c>
      <c r="P156" s="2">
        <v>2.7</v>
      </c>
      <c r="Q156" s="2">
        <v>16.100000000000001</v>
      </c>
      <c r="R156" s="2">
        <v>99.6</v>
      </c>
      <c r="S156" s="2">
        <v>57</v>
      </c>
      <c r="T156" s="2">
        <v>62.21</v>
      </c>
      <c r="U156" s="41">
        <v>153</v>
      </c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5"/>
      <c r="AI156" s="45"/>
      <c r="AJ156" s="45"/>
    </row>
    <row r="157" spans="1:36" ht="16">
      <c r="A157" s="1">
        <v>154</v>
      </c>
      <c r="B157" s="1">
        <v>230175</v>
      </c>
      <c r="C157" s="1" t="s">
        <v>38</v>
      </c>
      <c r="E157" s="1">
        <v>200120</v>
      </c>
      <c r="F157">
        <v>160220</v>
      </c>
      <c r="G157" s="1">
        <v>1</v>
      </c>
      <c r="H157" s="1">
        <v>1</v>
      </c>
      <c r="I157" s="1">
        <v>1.5</v>
      </c>
      <c r="J157" s="1">
        <v>33.5</v>
      </c>
      <c r="K157" s="1">
        <v>3.5</v>
      </c>
      <c r="L157" s="2">
        <v>75.5</v>
      </c>
      <c r="M157" s="3">
        <v>102.37450399949613</v>
      </c>
      <c r="N157" s="3">
        <v>105.09554140127383</v>
      </c>
      <c r="O157" s="2">
        <v>17.8</v>
      </c>
      <c r="P157" s="2">
        <v>3.4</v>
      </c>
      <c r="Q157" s="2">
        <v>19</v>
      </c>
      <c r="R157" s="2">
        <v>99.7</v>
      </c>
      <c r="S157" s="2">
        <v>57</v>
      </c>
      <c r="T157" s="2">
        <v>36.03</v>
      </c>
      <c r="U157" s="41">
        <v>154</v>
      </c>
      <c r="V157" s="48">
        <v>-2.33</v>
      </c>
      <c r="W157" s="43">
        <v>18.2</v>
      </c>
      <c r="X157" s="47">
        <v>20.95</v>
      </c>
      <c r="Y157" s="43">
        <v>13.9</v>
      </c>
      <c r="Z157" s="43">
        <v>0.17</v>
      </c>
      <c r="AA157" s="43">
        <v>2.34</v>
      </c>
      <c r="AB157" s="43">
        <v>4.79</v>
      </c>
      <c r="AC157" s="43">
        <v>-0.42</v>
      </c>
      <c r="AD157" s="43">
        <v>-0.5</v>
      </c>
      <c r="AE157" s="43">
        <v>-2.58</v>
      </c>
      <c r="AF157" s="43">
        <v>-0.37</v>
      </c>
      <c r="AG157" s="43">
        <v>0.95</v>
      </c>
      <c r="AH157" s="45">
        <v>165.81</v>
      </c>
      <c r="AI157" s="45">
        <v>160.16999999999999</v>
      </c>
      <c r="AJ157" s="45">
        <v>130.91</v>
      </c>
    </row>
    <row r="158" spans="1:36" ht="16">
      <c r="A158" s="1">
        <v>155</v>
      </c>
      <c r="B158" s="1">
        <v>231439</v>
      </c>
      <c r="C158" s="1" t="s">
        <v>38</v>
      </c>
      <c r="G158" s="1">
        <v>1</v>
      </c>
      <c r="H158" s="1">
        <v>1</v>
      </c>
      <c r="I158" s="1">
        <v>1.5</v>
      </c>
      <c r="J158" s="1">
        <v>35.5</v>
      </c>
      <c r="K158" s="1">
        <v>4.5</v>
      </c>
      <c r="L158" s="2">
        <v>77.5</v>
      </c>
      <c r="M158" s="3">
        <v>107.24948038042453</v>
      </c>
      <c r="N158" s="3">
        <v>80.573248407643277</v>
      </c>
      <c r="O158" s="2">
        <v>18.100000000000001</v>
      </c>
      <c r="P158" s="2">
        <v>2.7</v>
      </c>
      <c r="Q158" s="2">
        <v>14.7</v>
      </c>
      <c r="R158" s="2">
        <v>99.4</v>
      </c>
      <c r="S158" s="2">
        <v>58</v>
      </c>
      <c r="T158" s="2">
        <v>51.96</v>
      </c>
      <c r="U158" s="41">
        <v>155</v>
      </c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5"/>
      <c r="AI158" s="45"/>
      <c r="AJ158" s="45"/>
    </row>
    <row r="159" spans="1:36" ht="16">
      <c r="A159" s="1">
        <v>156</v>
      </c>
      <c r="B159" s="1">
        <v>232182</v>
      </c>
      <c r="C159" s="1" t="s">
        <v>38</v>
      </c>
      <c r="E159" s="1" t="s">
        <v>4</v>
      </c>
      <c r="G159" s="1">
        <v>1</v>
      </c>
      <c r="H159" s="1">
        <v>1</v>
      </c>
      <c r="I159" s="1">
        <v>1.5</v>
      </c>
      <c r="J159" s="1">
        <v>34.5</v>
      </c>
      <c r="K159" s="1">
        <v>4.5</v>
      </c>
      <c r="L159" s="2">
        <v>74.5</v>
      </c>
      <c r="M159" s="3">
        <v>105.62448825344839</v>
      </c>
      <c r="N159" s="3">
        <v>73.566878980891687</v>
      </c>
      <c r="O159" s="2">
        <v>15.9</v>
      </c>
      <c r="P159" s="2">
        <v>2.9</v>
      </c>
      <c r="Q159" s="2">
        <v>18</v>
      </c>
      <c r="R159" s="2">
        <v>99.5</v>
      </c>
      <c r="S159" s="2">
        <v>63</v>
      </c>
      <c r="T159" s="2">
        <v>33.53</v>
      </c>
      <c r="U159" s="41">
        <v>156</v>
      </c>
      <c r="V159" s="46">
        <v>-2.85</v>
      </c>
      <c r="W159" s="43">
        <v>10.64</v>
      </c>
      <c r="X159" s="43">
        <v>8.61</v>
      </c>
      <c r="Y159" s="43">
        <v>6.1</v>
      </c>
      <c r="Z159" s="43">
        <v>-0.01</v>
      </c>
      <c r="AA159" s="43">
        <v>0.34</v>
      </c>
      <c r="AB159" s="43">
        <v>2.59</v>
      </c>
      <c r="AC159" s="43"/>
      <c r="AD159" s="43"/>
      <c r="AE159" s="43">
        <v>-4.74</v>
      </c>
      <c r="AF159" s="43">
        <v>3.19</v>
      </c>
      <c r="AG159" s="43">
        <v>-0.22</v>
      </c>
      <c r="AH159" s="45">
        <v>155.65</v>
      </c>
      <c r="AI159" s="45">
        <v>144.81</v>
      </c>
      <c r="AJ159" s="45">
        <v>121.74</v>
      </c>
    </row>
    <row r="160" spans="1:36" ht="16">
      <c r="A160" s="1">
        <v>157</v>
      </c>
      <c r="B160" s="1">
        <v>230416</v>
      </c>
      <c r="C160" s="1" t="s">
        <v>38</v>
      </c>
      <c r="E160" s="1">
        <v>200124</v>
      </c>
      <c r="F160">
        <v>180032</v>
      </c>
      <c r="G160" s="1">
        <v>2</v>
      </c>
      <c r="H160" s="1">
        <v>2</v>
      </c>
      <c r="I160" s="1">
        <v>1</v>
      </c>
      <c r="J160" s="1">
        <v>33.5</v>
      </c>
      <c r="K160" s="1">
        <v>4</v>
      </c>
      <c r="L160" s="2">
        <v>74.5</v>
      </c>
      <c r="M160" s="3">
        <v>106.43698431693645</v>
      </c>
      <c r="N160" s="3">
        <v>94.585987261146471</v>
      </c>
      <c r="O160" s="2">
        <v>17.3</v>
      </c>
      <c r="P160" s="2">
        <v>2.6</v>
      </c>
      <c r="Q160" s="2">
        <v>15.2</v>
      </c>
      <c r="R160" s="2">
        <v>99.6</v>
      </c>
      <c r="S160" s="2">
        <v>90</v>
      </c>
      <c r="T160" s="2">
        <v>62.3</v>
      </c>
      <c r="U160" s="41">
        <v>157</v>
      </c>
      <c r="V160" s="47">
        <v>-1.84</v>
      </c>
      <c r="W160" s="43">
        <v>19.79</v>
      </c>
      <c r="X160" s="43">
        <v>18.440000000000001</v>
      </c>
      <c r="Y160" s="43">
        <v>16.760000000000002</v>
      </c>
      <c r="Z160" s="43">
        <v>-0.05</v>
      </c>
      <c r="AA160" s="43">
        <v>4.3600000000000003</v>
      </c>
      <c r="AB160" s="43">
        <v>6.6</v>
      </c>
      <c r="AC160" s="43">
        <v>-0.66</v>
      </c>
      <c r="AD160" s="43">
        <v>-0.57999999999999996</v>
      </c>
      <c r="AE160" s="43">
        <v>1.41</v>
      </c>
      <c r="AF160" s="43">
        <v>8.3699999999999992</v>
      </c>
      <c r="AG160" s="43">
        <v>-0.68</v>
      </c>
      <c r="AH160" s="50">
        <v>173.48</v>
      </c>
      <c r="AI160" s="45">
        <v>166.96</v>
      </c>
      <c r="AJ160" s="45">
        <v>136.05000000000001</v>
      </c>
    </row>
    <row r="161" spans="1:36" ht="16">
      <c r="A161" s="1">
        <v>158</v>
      </c>
      <c r="B161" s="1">
        <v>231494</v>
      </c>
      <c r="C161" s="1" t="s">
        <v>38</v>
      </c>
      <c r="G161" s="1">
        <v>1</v>
      </c>
      <c r="H161" s="1">
        <v>1</v>
      </c>
      <c r="I161" s="1">
        <v>1.5</v>
      </c>
      <c r="J161" s="1">
        <v>32.5</v>
      </c>
      <c r="K161" s="1">
        <v>3.5</v>
      </c>
      <c r="L161" s="2">
        <v>75.5</v>
      </c>
      <c r="M161" s="3">
        <v>95.874535491591615</v>
      </c>
      <c r="N161" s="3">
        <v>91.082802547770655</v>
      </c>
      <c r="O161" s="2">
        <v>17.8</v>
      </c>
      <c r="P161" s="2">
        <v>2.9</v>
      </c>
      <c r="Q161" s="2">
        <v>16.5</v>
      </c>
      <c r="R161" s="2">
        <v>99.5</v>
      </c>
      <c r="S161" s="2">
        <v>54</v>
      </c>
      <c r="T161" s="2">
        <v>28.29</v>
      </c>
      <c r="U161" s="41">
        <v>158</v>
      </c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5"/>
      <c r="AI161" s="45"/>
      <c r="AJ161" s="45"/>
    </row>
    <row r="162" spans="1:36" ht="16">
      <c r="A162" s="1">
        <v>159</v>
      </c>
      <c r="B162" s="1">
        <v>232162</v>
      </c>
      <c r="C162" s="1" t="s">
        <v>38</v>
      </c>
      <c r="E162" s="1" t="s">
        <v>4</v>
      </c>
      <c r="G162" s="1">
        <v>1</v>
      </c>
      <c r="H162" s="1">
        <v>1</v>
      </c>
      <c r="I162" s="1">
        <v>2</v>
      </c>
      <c r="J162" s="1">
        <v>35</v>
      </c>
      <c r="K162" s="1">
        <v>4</v>
      </c>
      <c r="L162" s="2">
        <v>78</v>
      </c>
      <c r="M162" s="3">
        <v>117.81192920576935</v>
      </c>
      <c r="N162" s="3">
        <v>115.60509554140121</v>
      </c>
      <c r="O162" s="2">
        <v>17.3</v>
      </c>
      <c r="P162" s="2">
        <v>2.7</v>
      </c>
      <c r="Q162" s="2">
        <v>15.8</v>
      </c>
      <c r="R162" s="2">
        <v>99.5</v>
      </c>
      <c r="S162" s="2">
        <v>63</v>
      </c>
      <c r="T162" s="2">
        <v>42.47</v>
      </c>
      <c r="U162" s="41">
        <v>159</v>
      </c>
      <c r="V162" s="47">
        <v>-1.63</v>
      </c>
      <c r="W162" s="43">
        <v>19.53</v>
      </c>
      <c r="X162" s="43">
        <v>17.25</v>
      </c>
      <c r="Y162" s="43">
        <v>14.34</v>
      </c>
      <c r="Z162" s="43">
        <v>0.37</v>
      </c>
      <c r="AA162" s="43">
        <v>1.36</v>
      </c>
      <c r="AB162" s="43">
        <v>3.75</v>
      </c>
      <c r="AC162" s="43"/>
      <c r="AD162" s="43"/>
      <c r="AE162" s="43">
        <v>-3.56</v>
      </c>
      <c r="AF162" s="43">
        <v>5.23</v>
      </c>
      <c r="AG162" s="43">
        <v>0.15</v>
      </c>
      <c r="AH162" s="45">
        <v>146.34</v>
      </c>
      <c r="AI162" s="45">
        <v>144</v>
      </c>
      <c r="AJ162" s="45">
        <v>120.88</v>
      </c>
    </row>
    <row r="163" spans="1:36" ht="16">
      <c r="A163" s="1">
        <v>160</v>
      </c>
      <c r="B163" s="1">
        <v>230238</v>
      </c>
      <c r="C163" s="1" t="s">
        <v>38</v>
      </c>
      <c r="E163" s="1">
        <v>210064</v>
      </c>
      <c r="F163">
        <v>200037</v>
      </c>
      <c r="G163" s="1">
        <v>2</v>
      </c>
      <c r="H163" s="1">
        <v>2</v>
      </c>
      <c r="I163" s="1">
        <v>1.5</v>
      </c>
      <c r="J163" s="1">
        <v>35</v>
      </c>
      <c r="K163" s="1">
        <v>4</v>
      </c>
      <c r="L163" s="2">
        <v>78.5</v>
      </c>
      <c r="M163" s="3">
        <v>112.1244567613529</v>
      </c>
      <c r="N163" s="3">
        <v>115.60509554140121</v>
      </c>
      <c r="O163" s="2">
        <v>18.7</v>
      </c>
      <c r="P163" s="2">
        <v>3.4</v>
      </c>
      <c r="Q163" s="2">
        <v>18.399999999999999</v>
      </c>
      <c r="R163" s="2">
        <v>99.8</v>
      </c>
      <c r="S163" s="2">
        <v>60</v>
      </c>
      <c r="T163" s="2">
        <v>45.06</v>
      </c>
      <c r="U163" s="41">
        <v>160</v>
      </c>
      <c r="V163" s="47">
        <v>-1.73</v>
      </c>
      <c r="W163" s="43">
        <v>21.42</v>
      </c>
      <c r="X163" s="47">
        <v>20.46</v>
      </c>
      <c r="Y163" s="43">
        <v>17.809999999999999</v>
      </c>
      <c r="Z163" s="43">
        <v>0.03</v>
      </c>
      <c r="AA163" s="43">
        <v>4.87</v>
      </c>
      <c r="AB163" s="43">
        <v>6.97</v>
      </c>
      <c r="AC163" s="43">
        <v>-0.28999999999999998</v>
      </c>
      <c r="AD163" s="43">
        <v>-0.53</v>
      </c>
      <c r="AE163" s="43">
        <v>-4.6100000000000003</v>
      </c>
      <c r="AF163" s="43">
        <v>0.73</v>
      </c>
      <c r="AG163" s="43">
        <v>0.04</v>
      </c>
      <c r="AH163" s="45">
        <v>161.61000000000001</v>
      </c>
      <c r="AI163" s="45">
        <v>158.75</v>
      </c>
      <c r="AJ163" s="45">
        <v>134.94</v>
      </c>
    </row>
    <row r="164" spans="1:36" ht="16">
      <c r="A164" s="1">
        <v>161</v>
      </c>
      <c r="B164" s="1">
        <v>231296</v>
      </c>
      <c r="C164" s="1" t="s">
        <v>38</v>
      </c>
      <c r="D164" s="1" t="s">
        <v>42</v>
      </c>
      <c r="E164" s="1" t="s">
        <v>46</v>
      </c>
      <c r="F164">
        <v>171027</v>
      </c>
      <c r="G164" s="1">
        <v>1</v>
      </c>
      <c r="H164" s="1">
        <v>1</v>
      </c>
      <c r="I164" s="1">
        <v>1</v>
      </c>
      <c r="J164" s="1">
        <v>34.5</v>
      </c>
      <c r="K164" s="1">
        <v>4</v>
      </c>
      <c r="L164" s="2">
        <v>81</v>
      </c>
      <c r="M164" s="3">
        <v>102.37450399949613</v>
      </c>
      <c r="N164" s="3">
        <v>80.573248407643277</v>
      </c>
      <c r="O164" s="2">
        <v>18.399999999999999</v>
      </c>
      <c r="P164" s="2">
        <v>3.1</v>
      </c>
      <c r="Q164" s="2">
        <v>16.7</v>
      </c>
      <c r="R164" s="2">
        <v>99.4</v>
      </c>
      <c r="S164" s="2">
        <v>45</v>
      </c>
      <c r="T164" s="2">
        <v>41.37</v>
      </c>
      <c r="U164" s="41">
        <v>161</v>
      </c>
      <c r="V164" s="48">
        <v>-1.85</v>
      </c>
      <c r="W164" s="43">
        <v>8.26</v>
      </c>
      <c r="X164" s="43">
        <v>7.21</v>
      </c>
      <c r="Y164" s="43">
        <v>5.6</v>
      </c>
      <c r="Z164" s="43">
        <v>-0.19</v>
      </c>
      <c r="AA164" s="43">
        <v>2.57</v>
      </c>
      <c r="AB164" s="43">
        <v>4.07</v>
      </c>
      <c r="AC164" s="43"/>
      <c r="AD164" s="43"/>
      <c r="AE164" s="43">
        <v>-2.62</v>
      </c>
      <c r="AF164" s="43">
        <v>-2.31</v>
      </c>
      <c r="AG164" s="43">
        <v>-0.41</v>
      </c>
      <c r="AH164" s="45">
        <v>141.09</v>
      </c>
      <c r="AI164" s="45">
        <v>135.51</v>
      </c>
      <c r="AJ164" s="45">
        <v>119.18</v>
      </c>
    </row>
    <row r="165" spans="1:36" ht="16">
      <c r="A165" s="1">
        <v>162</v>
      </c>
      <c r="B165" s="1">
        <v>231289</v>
      </c>
      <c r="C165" s="1" t="s">
        <v>38</v>
      </c>
      <c r="E165" s="1" t="s">
        <v>46</v>
      </c>
      <c r="F165">
        <v>170839</v>
      </c>
      <c r="G165" s="1">
        <v>1</v>
      </c>
      <c r="H165" s="1">
        <v>1</v>
      </c>
      <c r="I165" s="1">
        <v>1</v>
      </c>
      <c r="J165" s="1">
        <v>35.5</v>
      </c>
      <c r="K165" s="1">
        <v>4</v>
      </c>
      <c r="L165" s="2">
        <v>81</v>
      </c>
      <c r="M165" s="3">
        <v>105.62448825344839</v>
      </c>
      <c r="N165" s="3">
        <v>63.057324840764309</v>
      </c>
      <c r="O165" s="2">
        <v>15.7</v>
      </c>
      <c r="P165" s="2">
        <v>2.6</v>
      </c>
      <c r="Q165" s="2">
        <v>16.399999999999999</v>
      </c>
      <c r="R165" s="2">
        <v>99.7</v>
      </c>
      <c r="S165" s="2">
        <v>46</v>
      </c>
      <c r="T165" s="2">
        <v>52.05</v>
      </c>
      <c r="U165" s="41">
        <v>162</v>
      </c>
      <c r="V165" s="46">
        <v>-2.96</v>
      </c>
      <c r="W165" s="43">
        <v>7.38</v>
      </c>
      <c r="X165" s="43">
        <v>6.21</v>
      </c>
      <c r="Y165" s="43">
        <v>5.2</v>
      </c>
      <c r="Z165" s="43">
        <v>-0.05</v>
      </c>
      <c r="AA165" s="43">
        <v>1.92</v>
      </c>
      <c r="AB165" s="43">
        <v>4.34</v>
      </c>
      <c r="AC165" s="43"/>
      <c r="AD165" s="43"/>
      <c r="AE165" s="43">
        <v>-3.16</v>
      </c>
      <c r="AF165" s="43">
        <v>-3.62</v>
      </c>
      <c r="AG165" s="43">
        <v>0.15</v>
      </c>
      <c r="AH165" s="45">
        <v>155.51</v>
      </c>
      <c r="AI165" s="45">
        <v>144.03</v>
      </c>
      <c r="AJ165" s="45">
        <v>122.07</v>
      </c>
    </row>
    <row r="166" spans="1:36" ht="16">
      <c r="A166" s="1">
        <v>163</v>
      </c>
      <c r="B166" s="1">
        <v>232150</v>
      </c>
      <c r="C166" s="1" t="s">
        <v>38</v>
      </c>
      <c r="E166" s="1" t="s">
        <v>4</v>
      </c>
      <c r="G166" s="1">
        <v>1</v>
      </c>
      <c r="H166" s="1">
        <v>1</v>
      </c>
      <c r="I166" s="1">
        <v>1.5</v>
      </c>
      <c r="J166" s="1">
        <v>34</v>
      </c>
      <c r="K166" s="1">
        <v>3.5</v>
      </c>
      <c r="L166" s="2">
        <v>75.5</v>
      </c>
      <c r="M166" s="3">
        <v>87.749574856710964</v>
      </c>
      <c r="N166" s="3">
        <v>105.09554140127383</v>
      </c>
      <c r="O166" s="2">
        <v>15.7</v>
      </c>
      <c r="P166" s="2">
        <v>3.2</v>
      </c>
      <c r="Q166" s="2">
        <v>20.2</v>
      </c>
      <c r="R166" s="2">
        <v>99.6</v>
      </c>
      <c r="S166" s="2">
        <v>60</v>
      </c>
      <c r="T166" s="2">
        <v>67.38</v>
      </c>
      <c r="U166" s="41">
        <v>163</v>
      </c>
      <c r="V166" s="42">
        <v>-2.69</v>
      </c>
      <c r="W166" s="43">
        <v>10.83</v>
      </c>
      <c r="X166" s="43">
        <v>9.7200000000000006</v>
      </c>
      <c r="Y166" s="43">
        <v>6.24</v>
      </c>
      <c r="Z166" s="43">
        <v>-0.01</v>
      </c>
      <c r="AA166" s="43">
        <v>-1.07</v>
      </c>
      <c r="AB166" s="43">
        <v>0.09</v>
      </c>
      <c r="AC166" s="43"/>
      <c r="AD166" s="43"/>
      <c r="AE166" s="43">
        <v>-0.92</v>
      </c>
      <c r="AF166" s="43">
        <v>1.88</v>
      </c>
      <c r="AG166" s="43">
        <v>-0.28999999999999998</v>
      </c>
      <c r="AH166" s="45">
        <v>160.80000000000001</v>
      </c>
      <c r="AI166" s="45">
        <v>149.79</v>
      </c>
      <c r="AJ166" s="45">
        <v>122.25</v>
      </c>
    </row>
    <row r="167" spans="1:36" ht="16">
      <c r="A167" s="1">
        <v>164</v>
      </c>
      <c r="B167" s="1">
        <v>232225</v>
      </c>
      <c r="C167" s="1" t="s">
        <v>38</v>
      </c>
      <c r="E167" s="1" t="s">
        <v>4</v>
      </c>
      <c r="G167" s="1">
        <v>1</v>
      </c>
      <c r="H167" s="1">
        <v>1</v>
      </c>
      <c r="I167" s="1">
        <v>1.5</v>
      </c>
      <c r="J167" s="1">
        <v>35</v>
      </c>
      <c r="K167" s="1">
        <v>4</v>
      </c>
      <c r="L167" s="2">
        <v>76.5</v>
      </c>
      <c r="M167" s="3">
        <v>99.937015809031934</v>
      </c>
      <c r="N167" s="3">
        <v>105.09554140127383</v>
      </c>
      <c r="O167" s="2">
        <v>16.7</v>
      </c>
      <c r="P167" s="2">
        <v>2.5</v>
      </c>
      <c r="Q167" s="2">
        <v>14.8</v>
      </c>
      <c r="R167" s="2">
        <v>99.8</v>
      </c>
      <c r="S167" s="2">
        <v>58</v>
      </c>
      <c r="T167" s="2">
        <v>45.24</v>
      </c>
      <c r="U167" s="41">
        <v>164</v>
      </c>
      <c r="V167" s="48">
        <v>-2.2599999999999998</v>
      </c>
      <c r="W167" s="43">
        <v>10.77</v>
      </c>
      <c r="X167" s="43">
        <v>9.2799999999999994</v>
      </c>
      <c r="Y167" s="43">
        <v>5.91</v>
      </c>
      <c r="Z167" s="43">
        <v>-0.01</v>
      </c>
      <c r="AA167" s="43">
        <v>-0.25</v>
      </c>
      <c r="AB167" s="43">
        <v>1.72</v>
      </c>
      <c r="AC167" s="43"/>
      <c r="AD167" s="43"/>
      <c r="AE167" s="43">
        <v>-2.35</v>
      </c>
      <c r="AF167" s="43">
        <v>1.9</v>
      </c>
      <c r="AG167" s="43">
        <v>-0.51</v>
      </c>
      <c r="AH167" s="45">
        <v>150.19999999999999</v>
      </c>
      <c r="AI167" s="45">
        <v>142.07</v>
      </c>
      <c r="AJ167" s="45">
        <v>119.18</v>
      </c>
    </row>
    <row r="168" spans="1:36" ht="16">
      <c r="A168" s="1">
        <v>165</v>
      </c>
      <c r="B168" s="1">
        <v>231282</v>
      </c>
      <c r="C168" s="1" t="s">
        <v>38</v>
      </c>
      <c r="E168" s="1" t="s">
        <v>46</v>
      </c>
      <c r="F168">
        <v>210396</v>
      </c>
      <c r="G168" s="1">
        <v>1</v>
      </c>
      <c r="H168" s="1">
        <v>1</v>
      </c>
      <c r="I168" s="1">
        <v>2.5</v>
      </c>
      <c r="J168" s="1">
        <v>34</v>
      </c>
      <c r="K168" s="1">
        <v>3.5</v>
      </c>
      <c r="L168" s="2">
        <v>76.5</v>
      </c>
      <c r="M168" s="3">
        <v>97.49952761856774</v>
      </c>
      <c r="N168" s="3">
        <v>136.62420382165598</v>
      </c>
      <c r="O168" s="2">
        <v>14.9</v>
      </c>
      <c r="P168" s="2">
        <v>3.2</v>
      </c>
      <c r="Q168" s="2">
        <v>21.8</v>
      </c>
      <c r="R168" s="2">
        <v>99.4</v>
      </c>
      <c r="S168" s="2">
        <v>58</v>
      </c>
      <c r="T168" s="2">
        <v>90.21</v>
      </c>
      <c r="U168" s="41">
        <v>165</v>
      </c>
      <c r="V168" s="46">
        <v>-2.75</v>
      </c>
      <c r="W168" s="42">
        <v>30.83</v>
      </c>
      <c r="X168" s="46">
        <v>29.74</v>
      </c>
      <c r="Y168" s="42">
        <v>30.37</v>
      </c>
      <c r="Z168" s="43">
        <v>0.55000000000000004</v>
      </c>
      <c r="AA168" s="43">
        <v>1.52</v>
      </c>
      <c r="AB168" s="43">
        <v>3.02</v>
      </c>
      <c r="AC168" s="43"/>
      <c r="AD168" s="43"/>
      <c r="AE168" s="43">
        <v>1.48</v>
      </c>
      <c r="AF168" s="43">
        <v>2.02</v>
      </c>
      <c r="AG168" s="43">
        <v>0.79</v>
      </c>
      <c r="AH168" s="51">
        <v>205.17</v>
      </c>
      <c r="AI168" s="51">
        <v>197.69</v>
      </c>
      <c r="AJ168" s="44">
        <v>151.15</v>
      </c>
    </row>
    <row r="169" spans="1:36" ht="16">
      <c r="A169" s="1">
        <v>166</v>
      </c>
      <c r="B169" s="1">
        <v>230484</v>
      </c>
      <c r="C169" s="1" t="s">
        <v>38</v>
      </c>
      <c r="E169" s="1" t="s">
        <v>2</v>
      </c>
      <c r="F169">
        <v>180362</v>
      </c>
      <c r="G169" s="1">
        <v>2</v>
      </c>
      <c r="H169" s="1">
        <v>2</v>
      </c>
      <c r="I169" s="1">
        <v>1.5</v>
      </c>
      <c r="J169" s="1">
        <v>34.5</v>
      </c>
      <c r="K169" s="1">
        <v>4.5</v>
      </c>
      <c r="L169" s="2">
        <v>82</v>
      </c>
      <c r="M169" s="3">
        <v>113.74944888832903</v>
      </c>
      <c r="N169" s="3">
        <v>154.14012738853498</v>
      </c>
      <c r="O169" s="2">
        <v>17</v>
      </c>
      <c r="P169" s="2">
        <v>2.7</v>
      </c>
      <c r="Q169" s="2">
        <v>15.6</v>
      </c>
      <c r="R169" s="2">
        <v>99.8</v>
      </c>
      <c r="S169" s="2">
        <v>85</v>
      </c>
      <c r="T169" s="2">
        <v>57.41</v>
      </c>
      <c r="U169" s="41">
        <v>166</v>
      </c>
      <c r="V169" s="48">
        <v>-1.87</v>
      </c>
      <c r="W169" s="48">
        <v>26.54</v>
      </c>
      <c r="X169" s="42">
        <v>26.99</v>
      </c>
      <c r="Y169" s="48">
        <v>26.04</v>
      </c>
      <c r="Z169" s="43">
        <v>0.11</v>
      </c>
      <c r="AA169" s="43">
        <v>5.88</v>
      </c>
      <c r="AB169" s="43">
        <v>7.09</v>
      </c>
      <c r="AC169" s="43">
        <v>-1.28</v>
      </c>
      <c r="AD169" s="43">
        <v>-1.1100000000000001</v>
      </c>
      <c r="AE169" s="43">
        <v>-1.08</v>
      </c>
      <c r="AF169" s="43">
        <v>10.62</v>
      </c>
      <c r="AG169" s="43">
        <v>-0.31</v>
      </c>
      <c r="AH169" s="44">
        <v>179.13</v>
      </c>
      <c r="AI169" s="50">
        <v>173.98</v>
      </c>
      <c r="AJ169" s="45">
        <v>141.27000000000001</v>
      </c>
    </row>
    <row r="170" spans="1:36" ht="16">
      <c r="A170" s="1">
        <v>167</v>
      </c>
      <c r="B170" s="1">
        <v>231257</v>
      </c>
      <c r="C170" s="1" t="s">
        <v>38</v>
      </c>
      <c r="E170" s="1" t="s">
        <v>46</v>
      </c>
      <c r="F170">
        <v>160109</v>
      </c>
      <c r="G170" s="1">
        <v>1</v>
      </c>
      <c r="H170" s="1">
        <v>1</v>
      </c>
      <c r="I170" s="1">
        <v>1.5</v>
      </c>
      <c r="J170" s="1">
        <v>35.5</v>
      </c>
      <c r="K170" s="1">
        <v>5</v>
      </c>
      <c r="L170" s="2">
        <v>76.5</v>
      </c>
      <c r="M170" s="3">
        <v>109.68696857088871</v>
      </c>
      <c r="N170" s="3">
        <v>98.089171974522245</v>
      </c>
      <c r="O170" s="2">
        <v>16.5</v>
      </c>
      <c r="P170" s="2">
        <v>2.6</v>
      </c>
      <c r="Q170" s="2">
        <v>16</v>
      </c>
      <c r="R170" s="2">
        <v>99.4</v>
      </c>
      <c r="S170" s="2">
        <v>49</v>
      </c>
      <c r="T170" s="2">
        <v>47.24</v>
      </c>
      <c r="U170" s="41">
        <v>167</v>
      </c>
      <c r="V170" s="42">
        <v>-2.4300000000000002</v>
      </c>
      <c r="W170" s="43">
        <v>9.19</v>
      </c>
      <c r="X170" s="43">
        <v>9.59</v>
      </c>
      <c r="Y170" s="43">
        <v>6.11</v>
      </c>
      <c r="Z170" s="43">
        <v>0.02</v>
      </c>
      <c r="AA170" s="43">
        <v>1.43</v>
      </c>
      <c r="AB170" s="43">
        <v>3.24</v>
      </c>
      <c r="AC170" s="43"/>
      <c r="AD170" s="43"/>
      <c r="AE170" s="43">
        <v>-1.55</v>
      </c>
      <c r="AF170" s="43">
        <v>-2.38</v>
      </c>
      <c r="AG170" s="43">
        <v>-0.91</v>
      </c>
      <c r="AH170" s="45">
        <v>163.08000000000001</v>
      </c>
      <c r="AI170" s="45">
        <v>153.01</v>
      </c>
      <c r="AJ170" s="45">
        <v>126.39</v>
      </c>
    </row>
    <row r="171" spans="1:36" ht="16">
      <c r="A171" s="1">
        <v>168</v>
      </c>
      <c r="B171" s="1">
        <v>232146</v>
      </c>
      <c r="C171" s="1" t="s">
        <v>38</v>
      </c>
      <c r="E171" s="1" t="s">
        <v>4</v>
      </c>
      <c r="G171" s="1">
        <v>1</v>
      </c>
      <c r="H171" s="1">
        <v>1</v>
      </c>
      <c r="I171" s="1">
        <v>1</v>
      </c>
      <c r="J171" s="1">
        <v>38</v>
      </c>
      <c r="K171" s="1">
        <v>5</v>
      </c>
      <c r="L171" s="2">
        <v>82.5</v>
      </c>
      <c r="M171" s="3">
        <v>119.43692133274548</v>
      </c>
      <c r="N171" s="3">
        <v>91.082802547770655</v>
      </c>
      <c r="O171" s="2">
        <v>15.6</v>
      </c>
      <c r="P171" s="2">
        <v>2.4</v>
      </c>
      <c r="Q171" s="2">
        <v>15.2</v>
      </c>
      <c r="R171" s="2">
        <v>99.6</v>
      </c>
      <c r="S171" s="2">
        <v>61</v>
      </c>
      <c r="T171" s="2">
        <v>76.87</v>
      </c>
      <c r="U171" s="41">
        <v>168</v>
      </c>
      <c r="V171" s="46">
        <v>-3.4</v>
      </c>
      <c r="W171" s="43">
        <v>1.93</v>
      </c>
      <c r="X171" s="43">
        <v>0.79</v>
      </c>
      <c r="Y171" s="43">
        <v>-1.35</v>
      </c>
      <c r="Z171" s="43">
        <v>-0.36</v>
      </c>
      <c r="AA171" s="43">
        <v>1.63</v>
      </c>
      <c r="AB171" s="43">
        <v>4.66</v>
      </c>
      <c r="AC171" s="43"/>
      <c r="AD171" s="43"/>
      <c r="AE171" s="43">
        <v>-0.73</v>
      </c>
      <c r="AF171" s="43">
        <v>0.16</v>
      </c>
      <c r="AG171" s="43">
        <v>-0.81</v>
      </c>
      <c r="AH171" s="45">
        <v>158.68</v>
      </c>
      <c r="AI171" s="45">
        <v>142.72</v>
      </c>
      <c r="AJ171" s="45">
        <v>120.84</v>
      </c>
    </row>
    <row r="172" spans="1:36" ht="16">
      <c r="A172" s="1">
        <v>169</v>
      </c>
      <c r="B172" s="1">
        <v>231014</v>
      </c>
      <c r="C172" s="1" t="s">
        <v>38</v>
      </c>
      <c r="E172" s="1">
        <v>200121</v>
      </c>
      <c r="G172" s="1">
        <v>1</v>
      </c>
      <c r="H172" s="1">
        <v>1</v>
      </c>
      <c r="J172" s="1">
        <v>37</v>
      </c>
      <c r="K172" s="1">
        <v>4.5</v>
      </c>
      <c r="L172" s="2">
        <v>76.5</v>
      </c>
      <c r="M172" s="3">
        <v>111.31196069786485</v>
      </c>
      <c r="N172" s="3">
        <v>112.10191082802542</v>
      </c>
      <c r="O172" s="2">
        <v>17.399999999999999</v>
      </c>
      <c r="P172" s="2">
        <v>2.8</v>
      </c>
      <c r="Q172" s="2">
        <v>16.2</v>
      </c>
      <c r="R172" s="2">
        <v>99.6</v>
      </c>
      <c r="S172" s="2">
        <v>56</v>
      </c>
      <c r="T172" s="2">
        <v>19.559999999999999</v>
      </c>
      <c r="U172" s="41">
        <v>169</v>
      </c>
      <c r="V172" s="48">
        <v>-1.87</v>
      </c>
      <c r="W172" s="43">
        <v>8.6300000000000008</v>
      </c>
      <c r="X172" s="43">
        <v>12.06</v>
      </c>
      <c r="Y172" s="43">
        <v>5.78</v>
      </c>
      <c r="Z172" s="43">
        <v>-0.11</v>
      </c>
      <c r="AA172" s="43">
        <v>0.43</v>
      </c>
      <c r="AB172" s="43">
        <v>2.0499999999999998</v>
      </c>
      <c r="AC172" s="43">
        <v>-1.42</v>
      </c>
      <c r="AD172" s="43">
        <v>-0.95</v>
      </c>
      <c r="AE172" s="43">
        <v>-6.79</v>
      </c>
      <c r="AF172" s="43">
        <v>-0.76</v>
      </c>
      <c r="AG172" s="43">
        <v>0.57999999999999996</v>
      </c>
      <c r="AH172" s="45">
        <v>138.97</v>
      </c>
      <c r="AI172" s="45">
        <v>133.82</v>
      </c>
      <c r="AJ172" s="45">
        <v>116.08</v>
      </c>
    </row>
    <row r="173" spans="1:36" ht="16">
      <c r="A173" s="1">
        <v>170</v>
      </c>
      <c r="B173" s="1">
        <v>231299</v>
      </c>
      <c r="C173" s="1" t="s">
        <v>38</v>
      </c>
      <c r="E173" s="1" t="s">
        <v>46</v>
      </c>
      <c r="F173">
        <v>170822</v>
      </c>
      <c r="G173" s="1">
        <v>2</v>
      </c>
      <c r="H173" s="1">
        <v>2</v>
      </c>
      <c r="I173" s="1">
        <v>2</v>
      </c>
      <c r="J173" s="1">
        <v>35</v>
      </c>
      <c r="K173" s="1">
        <v>4</v>
      </c>
      <c r="L173" s="2">
        <v>81.5</v>
      </c>
      <c r="M173" s="3">
        <v>108.06197644391258</v>
      </c>
      <c r="N173" s="3">
        <v>129.61783439490441</v>
      </c>
      <c r="O173" s="2">
        <v>15.9</v>
      </c>
      <c r="P173" s="2">
        <v>2.9</v>
      </c>
      <c r="Q173" s="2">
        <v>18.100000000000001</v>
      </c>
      <c r="R173" s="2">
        <v>99.5</v>
      </c>
      <c r="S173" s="2">
        <v>55</v>
      </c>
      <c r="T173" s="2">
        <v>65.98</v>
      </c>
      <c r="U173" s="41">
        <v>170</v>
      </c>
      <c r="V173" s="42">
        <v>-2.5299999999999998</v>
      </c>
      <c r="W173" s="47">
        <v>25.83</v>
      </c>
      <c r="X173" s="48">
        <v>24.37</v>
      </c>
      <c r="Y173" s="47">
        <v>23.06</v>
      </c>
      <c r="Z173" s="43">
        <v>0.44</v>
      </c>
      <c r="AA173" s="43">
        <v>2.06</v>
      </c>
      <c r="AB173" s="43">
        <v>3.86</v>
      </c>
      <c r="AC173" s="43"/>
      <c r="AD173" s="43"/>
      <c r="AE173" s="43">
        <v>-2.5</v>
      </c>
      <c r="AF173" s="43">
        <v>1.39</v>
      </c>
      <c r="AG173" s="43">
        <v>0.77</v>
      </c>
      <c r="AH173" s="44">
        <v>180.93</v>
      </c>
      <c r="AI173" s="50">
        <v>174.15</v>
      </c>
      <c r="AJ173" s="45">
        <v>137.52000000000001</v>
      </c>
    </row>
    <row r="174" spans="1:36" ht="16">
      <c r="A174" s="1">
        <v>171</v>
      </c>
      <c r="B174" s="1">
        <v>232167</v>
      </c>
      <c r="C174" s="1" t="s">
        <v>38</v>
      </c>
      <c r="E174" s="1" t="s">
        <v>4</v>
      </c>
      <c r="G174" s="1">
        <v>1</v>
      </c>
      <c r="H174" s="1">
        <v>1</v>
      </c>
      <c r="I174" s="1">
        <v>1.5</v>
      </c>
      <c r="J174" s="1">
        <v>36</v>
      </c>
      <c r="K174" s="1">
        <v>4</v>
      </c>
      <c r="L174" s="2">
        <v>80.5</v>
      </c>
      <c r="M174" s="3">
        <v>107.24948038042453</v>
      </c>
      <c r="N174" s="3">
        <v>84.076433121019065</v>
      </c>
      <c r="O174" s="2">
        <v>16</v>
      </c>
      <c r="P174" s="2">
        <v>2.2000000000000002</v>
      </c>
      <c r="Q174" s="2">
        <v>13.8</v>
      </c>
      <c r="R174" s="2">
        <v>100</v>
      </c>
      <c r="S174" s="2">
        <v>61</v>
      </c>
      <c r="T174" s="2">
        <v>58.41</v>
      </c>
      <c r="U174" s="41">
        <v>171</v>
      </c>
      <c r="V174" s="42">
        <v>-2.64</v>
      </c>
      <c r="W174" s="43">
        <v>8.16</v>
      </c>
      <c r="X174" s="43">
        <v>6.48</v>
      </c>
      <c r="Y174" s="43">
        <v>4.41</v>
      </c>
      <c r="Z174" s="43">
        <v>-0.01</v>
      </c>
      <c r="AA174" s="43">
        <v>2.0299999999999998</v>
      </c>
      <c r="AB174" s="43">
        <v>3.58</v>
      </c>
      <c r="AC174" s="43"/>
      <c r="AD174" s="43"/>
      <c r="AE174" s="43">
        <v>-2.36</v>
      </c>
      <c r="AF174" s="43">
        <v>1.94</v>
      </c>
      <c r="AG174" s="43">
        <v>-0.26</v>
      </c>
      <c r="AH174" s="45">
        <v>149.71</v>
      </c>
      <c r="AI174" s="45">
        <v>139.38999999999999</v>
      </c>
      <c r="AJ174" s="45">
        <v>119.72</v>
      </c>
    </row>
    <row r="175" spans="1:36" ht="16">
      <c r="A175" s="1">
        <v>172</v>
      </c>
      <c r="B175" s="1">
        <v>231986</v>
      </c>
      <c r="C175" s="1" t="s">
        <v>38</v>
      </c>
      <c r="E175" s="1">
        <v>180553</v>
      </c>
      <c r="F175">
        <v>150931</v>
      </c>
      <c r="G175" s="1">
        <v>1</v>
      </c>
      <c r="H175" s="1">
        <v>1</v>
      </c>
      <c r="J175" s="1">
        <v>37</v>
      </c>
      <c r="K175" s="1">
        <v>4.5</v>
      </c>
      <c r="L175" s="2">
        <v>75.5</v>
      </c>
      <c r="M175" s="3">
        <v>99.937015809031934</v>
      </c>
      <c r="N175" s="3">
        <v>84.076433121019065</v>
      </c>
      <c r="O175" s="2">
        <v>19</v>
      </c>
      <c r="P175" s="2">
        <v>3</v>
      </c>
      <c r="Q175" s="2">
        <v>15.7</v>
      </c>
      <c r="R175" s="2">
        <v>99.6</v>
      </c>
      <c r="S175" s="2">
        <v>60</v>
      </c>
      <c r="T175" s="2">
        <v>77.319999999999993</v>
      </c>
      <c r="U175" s="41">
        <v>172</v>
      </c>
      <c r="V175" s="43">
        <v>-1.04</v>
      </c>
      <c r="W175" s="43">
        <v>18.66</v>
      </c>
      <c r="X175" s="47">
        <v>21.26</v>
      </c>
      <c r="Y175" s="43">
        <v>17.100000000000001</v>
      </c>
      <c r="Z175" s="43">
        <v>-0.04</v>
      </c>
      <c r="AA175" s="43">
        <v>1.46</v>
      </c>
      <c r="AB175" s="43">
        <v>3.87</v>
      </c>
      <c r="AC175" s="43">
        <v>-0.48</v>
      </c>
      <c r="AD175" s="43">
        <v>-0.22</v>
      </c>
      <c r="AE175" s="48">
        <v>4.3</v>
      </c>
      <c r="AF175" s="43">
        <v>3.93</v>
      </c>
      <c r="AG175" s="43">
        <v>-0.54</v>
      </c>
      <c r="AH175" s="45">
        <v>166.54</v>
      </c>
      <c r="AI175" s="45">
        <v>164.77</v>
      </c>
      <c r="AJ175" s="45">
        <v>131.37</v>
      </c>
    </row>
    <row r="176" spans="1:36" ht="16">
      <c r="A176" s="1">
        <v>173</v>
      </c>
      <c r="B176" s="1">
        <v>232130</v>
      </c>
      <c r="C176" s="1" t="s">
        <v>38</v>
      </c>
      <c r="E176" s="1" t="s">
        <v>4</v>
      </c>
      <c r="G176" s="1">
        <v>1</v>
      </c>
      <c r="H176" s="1">
        <v>1</v>
      </c>
      <c r="I176" s="1">
        <v>1.5</v>
      </c>
      <c r="J176" s="1">
        <v>34</v>
      </c>
      <c r="K176" s="1">
        <v>4</v>
      </c>
      <c r="L176" s="2">
        <v>72.5</v>
      </c>
      <c r="M176" s="3">
        <v>90.187063047175158</v>
      </c>
      <c r="N176" s="3">
        <v>73.566878980891687</v>
      </c>
      <c r="O176" s="2">
        <v>15.8</v>
      </c>
      <c r="P176" s="2">
        <v>2.8</v>
      </c>
      <c r="Q176" s="2">
        <v>17.899999999999999</v>
      </c>
      <c r="R176" s="2">
        <v>99.8</v>
      </c>
      <c r="S176" s="2">
        <v>54</v>
      </c>
      <c r="T176" s="2">
        <v>26.07</v>
      </c>
      <c r="U176" s="41">
        <v>173</v>
      </c>
      <c r="V176" s="46">
        <v>-3.38</v>
      </c>
      <c r="W176" s="43">
        <v>8.98</v>
      </c>
      <c r="X176" s="43">
        <v>7.73</v>
      </c>
      <c r="Y176" s="43">
        <v>4.68</v>
      </c>
      <c r="Z176" s="43">
        <v>-0.01</v>
      </c>
      <c r="AA176" s="43">
        <v>-1.37</v>
      </c>
      <c r="AB176" s="43">
        <v>0.53</v>
      </c>
      <c r="AC176" s="43"/>
      <c r="AD176" s="43"/>
      <c r="AE176" s="43">
        <v>-6.27</v>
      </c>
      <c r="AF176" s="43">
        <v>-0.83</v>
      </c>
      <c r="AG176" s="43">
        <v>0.39</v>
      </c>
      <c r="AH176" s="45">
        <v>158.85</v>
      </c>
      <c r="AI176" s="45">
        <v>145.83000000000001</v>
      </c>
      <c r="AJ176" s="45">
        <v>121.43</v>
      </c>
    </row>
    <row r="177" spans="1:36" ht="16">
      <c r="A177" s="1">
        <v>174</v>
      </c>
      <c r="B177" s="1">
        <v>232138</v>
      </c>
      <c r="C177" s="1" t="s">
        <v>54</v>
      </c>
      <c r="E177" s="1" t="s">
        <v>4</v>
      </c>
      <c r="G177" s="1">
        <v>1</v>
      </c>
      <c r="H177" s="1">
        <v>1</v>
      </c>
      <c r="I177" s="1">
        <v>2</v>
      </c>
      <c r="J177" s="1">
        <v>35.5</v>
      </c>
      <c r="K177" s="1">
        <v>3.5</v>
      </c>
      <c r="L177" s="2">
        <v>81</v>
      </c>
      <c r="M177" s="3">
        <v>108.87447250740065</v>
      </c>
      <c r="N177" s="3">
        <v>94.585987261146471</v>
      </c>
      <c r="O177" s="2">
        <v>15.5</v>
      </c>
      <c r="P177" s="2">
        <v>2</v>
      </c>
      <c r="Q177" s="2">
        <v>12.8</v>
      </c>
      <c r="R177" s="2">
        <v>100</v>
      </c>
      <c r="S177" s="2">
        <v>50</v>
      </c>
      <c r="T177" s="2">
        <v>60.52</v>
      </c>
      <c r="U177" s="41">
        <v>174</v>
      </c>
      <c r="V177" s="46">
        <v>-3.08</v>
      </c>
      <c r="W177" s="43">
        <v>13.97</v>
      </c>
      <c r="X177" s="43">
        <v>12.3</v>
      </c>
      <c r="Y177" s="43">
        <v>9.33</v>
      </c>
      <c r="Z177" s="43">
        <v>0.37</v>
      </c>
      <c r="AA177" s="43">
        <v>-0.65</v>
      </c>
      <c r="AB177" s="43">
        <v>1.77</v>
      </c>
      <c r="AC177" s="43"/>
      <c r="AD177" s="43"/>
      <c r="AE177" s="43">
        <v>-1.94</v>
      </c>
      <c r="AF177" s="43">
        <v>-1.17</v>
      </c>
      <c r="AG177" s="43">
        <v>-0.22</v>
      </c>
      <c r="AH177" s="45">
        <v>167.14</v>
      </c>
      <c r="AI177" s="45">
        <v>155</v>
      </c>
      <c r="AJ177" s="45">
        <v>124.1</v>
      </c>
    </row>
    <row r="178" spans="1:36" ht="16">
      <c r="A178" s="1">
        <v>175</v>
      </c>
      <c r="B178" s="1">
        <v>230060</v>
      </c>
      <c r="C178" s="1" t="s">
        <v>38</v>
      </c>
      <c r="D178" s="1" t="s">
        <v>42</v>
      </c>
      <c r="E178" s="1">
        <v>200102</v>
      </c>
      <c r="F178">
        <v>180035</v>
      </c>
      <c r="G178" s="1">
        <v>2</v>
      </c>
      <c r="H178" s="1">
        <v>2</v>
      </c>
      <c r="I178" s="1">
        <v>1</v>
      </c>
      <c r="J178" s="1">
        <v>38.5</v>
      </c>
      <c r="K178" s="1">
        <v>4.5</v>
      </c>
      <c r="L178" s="2">
        <v>85</v>
      </c>
      <c r="M178" s="3">
        <v>119.43692133274548</v>
      </c>
      <c r="N178" s="3">
        <v>126.11464968152862</v>
      </c>
      <c r="O178" s="2">
        <v>18.2</v>
      </c>
      <c r="P178" s="2">
        <v>2.7</v>
      </c>
      <c r="Q178" s="2">
        <v>14.6</v>
      </c>
      <c r="R178" s="2">
        <v>99.6</v>
      </c>
      <c r="S178" s="2">
        <v>58</v>
      </c>
      <c r="T178" s="2">
        <v>54.84</v>
      </c>
      <c r="U178" s="41">
        <v>175</v>
      </c>
      <c r="V178" s="47">
        <v>-1.79</v>
      </c>
      <c r="W178" s="43">
        <v>6.14</v>
      </c>
      <c r="X178" s="43">
        <v>5.63</v>
      </c>
      <c r="Y178" s="43">
        <v>5.59</v>
      </c>
      <c r="Z178" s="43">
        <v>-0.06</v>
      </c>
      <c r="AA178" s="43">
        <v>7</v>
      </c>
      <c r="AB178" s="43">
        <v>8.3699999999999992</v>
      </c>
      <c r="AC178" s="43">
        <v>-1.1100000000000001</v>
      </c>
      <c r="AD178" s="43">
        <v>-0.94</v>
      </c>
      <c r="AE178" s="43">
        <v>0.14000000000000001</v>
      </c>
      <c r="AF178" s="43">
        <v>-2.59</v>
      </c>
      <c r="AG178" s="43">
        <v>-1.03</v>
      </c>
      <c r="AH178" s="45">
        <v>139.22999999999999</v>
      </c>
      <c r="AI178" s="45">
        <v>132</v>
      </c>
      <c r="AJ178" s="45">
        <v>119.78</v>
      </c>
    </row>
    <row r="179" spans="1:36" ht="16">
      <c r="A179" s="1">
        <v>176</v>
      </c>
      <c r="B179" s="1">
        <v>231251</v>
      </c>
      <c r="C179" s="1" t="s">
        <v>38</v>
      </c>
      <c r="E179" s="1" t="s">
        <v>46</v>
      </c>
      <c r="F179">
        <v>200852</v>
      </c>
      <c r="G179" s="1">
        <v>1</v>
      </c>
      <c r="H179" s="1">
        <v>1</v>
      </c>
      <c r="I179" s="1">
        <v>2</v>
      </c>
      <c r="J179" s="1">
        <v>33.5</v>
      </c>
      <c r="K179" s="1">
        <v>4</v>
      </c>
      <c r="L179" s="2">
        <v>79.5</v>
      </c>
      <c r="M179" s="3">
        <v>105.62448825344839</v>
      </c>
      <c r="N179" s="3">
        <v>115.60509554140121</v>
      </c>
      <c r="O179" s="2">
        <v>16.5</v>
      </c>
      <c r="P179" s="2">
        <v>2.9</v>
      </c>
      <c r="Q179" s="2">
        <v>17.7</v>
      </c>
      <c r="R179" s="2">
        <v>99.9</v>
      </c>
      <c r="S179" s="2">
        <v>64</v>
      </c>
      <c r="T179" s="2">
        <v>37.54</v>
      </c>
      <c r="U179" s="41">
        <v>176</v>
      </c>
      <c r="V179" s="48">
        <v>-1.89</v>
      </c>
      <c r="W179" s="47">
        <v>24.78</v>
      </c>
      <c r="X179" s="48">
        <v>22.02</v>
      </c>
      <c r="Y179" s="47">
        <v>22.12</v>
      </c>
      <c r="Z179" s="43">
        <v>0.51</v>
      </c>
      <c r="AA179" s="43">
        <v>3.79</v>
      </c>
      <c r="AB179" s="43">
        <v>5.32</v>
      </c>
      <c r="AC179" s="43"/>
      <c r="AD179" s="43"/>
      <c r="AE179" s="43">
        <v>-1.63</v>
      </c>
      <c r="AF179" s="43">
        <v>4.42</v>
      </c>
      <c r="AG179" s="43">
        <v>-0.49</v>
      </c>
      <c r="AH179" s="45">
        <v>168.17</v>
      </c>
      <c r="AI179" s="45">
        <v>162.59</v>
      </c>
      <c r="AJ179" s="45">
        <v>132.77000000000001</v>
      </c>
    </row>
    <row r="180" spans="1:36" ht="16">
      <c r="A180" s="1">
        <v>177</v>
      </c>
      <c r="B180" s="1">
        <v>230612</v>
      </c>
      <c r="C180" s="1" t="s">
        <v>38</v>
      </c>
      <c r="E180" s="1" t="s">
        <v>45</v>
      </c>
      <c r="G180" s="1">
        <v>1</v>
      </c>
      <c r="H180" s="1">
        <v>1</v>
      </c>
      <c r="I180" s="1">
        <v>1.5</v>
      </c>
      <c r="J180" s="1">
        <v>37.5</v>
      </c>
      <c r="K180" s="1">
        <v>5</v>
      </c>
      <c r="L180" s="2">
        <v>84</v>
      </c>
      <c r="M180" s="3">
        <v>116.18693707879322</v>
      </c>
      <c r="N180" s="3">
        <v>91.082802547770655</v>
      </c>
      <c r="O180" s="2">
        <v>18.100000000000001</v>
      </c>
      <c r="P180" s="2">
        <v>2.9</v>
      </c>
      <c r="Q180" s="2">
        <v>16.3</v>
      </c>
      <c r="R180" s="2">
        <v>99.7</v>
      </c>
      <c r="S180" s="2">
        <v>49</v>
      </c>
      <c r="T180" s="2">
        <v>49.67</v>
      </c>
      <c r="U180" s="41">
        <v>177</v>
      </c>
      <c r="V180" s="48">
        <v>-1.91</v>
      </c>
      <c r="W180" s="43">
        <v>16.75</v>
      </c>
      <c r="X180" s="43">
        <v>16.739999999999998</v>
      </c>
      <c r="Y180" s="43">
        <v>11.13</v>
      </c>
      <c r="Z180" s="43">
        <v>-0.02</v>
      </c>
      <c r="AA180" s="43">
        <v>2.5099999999999998</v>
      </c>
      <c r="AB180" s="43">
        <v>4.18</v>
      </c>
      <c r="AC180" s="43">
        <v>-0.39</v>
      </c>
      <c r="AD180" s="43">
        <v>-0.98</v>
      </c>
      <c r="AE180" s="43">
        <v>-0.14000000000000001</v>
      </c>
      <c r="AF180" s="43">
        <v>-2.57</v>
      </c>
      <c r="AG180" s="43">
        <v>-0.31</v>
      </c>
      <c r="AH180" s="45">
        <v>152.41999999999999</v>
      </c>
      <c r="AI180" s="45">
        <v>146.44</v>
      </c>
      <c r="AJ180" s="45">
        <v>122.52</v>
      </c>
    </row>
    <row r="181" spans="1:36" ht="16">
      <c r="A181" s="1">
        <v>178</v>
      </c>
      <c r="B181" s="1">
        <v>230086</v>
      </c>
      <c r="C181" s="1" t="s">
        <v>38</v>
      </c>
      <c r="E181" s="1">
        <v>200102</v>
      </c>
      <c r="F181">
        <v>160213</v>
      </c>
      <c r="G181" s="1">
        <v>2</v>
      </c>
      <c r="H181" s="1">
        <v>2</v>
      </c>
      <c r="I181" s="1">
        <v>2</v>
      </c>
      <c r="J181" s="1">
        <v>37</v>
      </c>
      <c r="K181" s="1">
        <v>4.5</v>
      </c>
      <c r="L181" s="2">
        <v>85</v>
      </c>
      <c r="M181" s="3">
        <v>122.68690558669775</v>
      </c>
      <c r="N181" s="3">
        <v>129.61783439490441</v>
      </c>
      <c r="O181" s="2">
        <v>16.600000000000001</v>
      </c>
      <c r="P181" s="2">
        <v>2.6</v>
      </c>
      <c r="Q181" s="2">
        <v>15.5</v>
      </c>
      <c r="R181" s="2">
        <v>99.7</v>
      </c>
      <c r="S181" s="2">
        <v>68</v>
      </c>
      <c r="T181" s="2">
        <v>51.98</v>
      </c>
      <c r="U181" s="41">
        <v>178</v>
      </c>
      <c r="V181" s="46">
        <v>-2.8</v>
      </c>
      <c r="W181" s="43">
        <v>20.170000000000002</v>
      </c>
      <c r="X181" s="43">
        <v>17.07</v>
      </c>
      <c r="Y181" s="43">
        <v>18.3</v>
      </c>
      <c r="Z181" s="43">
        <v>0.21</v>
      </c>
      <c r="AA181" s="43">
        <v>4.97</v>
      </c>
      <c r="AB181" s="43">
        <v>7.22</v>
      </c>
      <c r="AC181" s="43">
        <v>-0.89</v>
      </c>
      <c r="AD181" s="43">
        <v>-1.06</v>
      </c>
      <c r="AE181" s="43">
        <v>-3.6</v>
      </c>
      <c r="AF181" s="43">
        <v>2.46</v>
      </c>
      <c r="AG181" s="43">
        <v>-7.0000000000000007E-2</v>
      </c>
      <c r="AH181" s="50">
        <v>173.25</v>
      </c>
      <c r="AI181" s="45">
        <v>163.44</v>
      </c>
      <c r="AJ181" s="45">
        <v>135.88</v>
      </c>
    </row>
    <row r="182" spans="1:36" ht="16">
      <c r="A182" s="1">
        <v>179</v>
      </c>
      <c r="B182" s="1">
        <v>230076</v>
      </c>
      <c r="C182" s="1" t="s">
        <v>38</v>
      </c>
      <c r="D182" s="1" t="s">
        <v>42</v>
      </c>
      <c r="E182" s="1">
        <v>200102</v>
      </c>
      <c r="F182">
        <v>170402</v>
      </c>
      <c r="G182" s="1">
        <v>1</v>
      </c>
      <c r="H182" s="1">
        <v>1</v>
      </c>
      <c r="I182" s="1">
        <v>2</v>
      </c>
      <c r="J182" s="1">
        <v>33.5</v>
      </c>
      <c r="K182" s="1">
        <v>3.5</v>
      </c>
      <c r="L182" s="2">
        <v>82</v>
      </c>
      <c r="M182" s="3">
        <v>108.87447250740065</v>
      </c>
      <c r="N182" s="3">
        <v>87.579617834394867</v>
      </c>
      <c r="O182" s="2">
        <v>15.6</v>
      </c>
      <c r="P182" s="2">
        <v>2.9</v>
      </c>
      <c r="Q182" s="2">
        <v>18.899999999999999</v>
      </c>
      <c r="R182" s="2">
        <v>99.9</v>
      </c>
      <c r="S182" s="2">
        <v>67</v>
      </c>
      <c r="T182" s="2">
        <v>25.54</v>
      </c>
      <c r="U182" s="41">
        <v>179</v>
      </c>
      <c r="V182" s="46">
        <v>-3.08</v>
      </c>
      <c r="W182" s="43">
        <v>17.28</v>
      </c>
      <c r="X182" s="43">
        <v>13.36</v>
      </c>
      <c r="Y182" s="43">
        <v>19.09</v>
      </c>
      <c r="Z182" s="43">
        <v>0.19</v>
      </c>
      <c r="AA182" s="43">
        <v>2.41</v>
      </c>
      <c r="AB182" s="43">
        <v>4.74</v>
      </c>
      <c r="AC182" s="43">
        <v>-1.33</v>
      </c>
      <c r="AD182" s="43">
        <v>-1.19</v>
      </c>
      <c r="AE182" s="43">
        <v>-6.56</v>
      </c>
      <c r="AF182" s="43">
        <v>3.32</v>
      </c>
      <c r="AG182" s="43">
        <v>0.02</v>
      </c>
      <c r="AH182" s="45">
        <v>168.07</v>
      </c>
      <c r="AI182" s="45">
        <v>156.84</v>
      </c>
      <c r="AJ182" s="45">
        <v>132.08000000000001</v>
      </c>
    </row>
    <row r="183" spans="1:36" ht="16">
      <c r="A183" s="1">
        <v>180</v>
      </c>
      <c r="B183" s="1">
        <v>230038</v>
      </c>
      <c r="C183" s="1" t="s">
        <v>38</v>
      </c>
      <c r="E183" s="1">
        <v>200102</v>
      </c>
      <c r="F183">
        <v>190295</v>
      </c>
      <c r="G183" s="1">
        <v>2</v>
      </c>
      <c r="H183" s="1">
        <v>2</v>
      </c>
      <c r="I183" s="1">
        <v>1.5</v>
      </c>
      <c r="J183" s="1">
        <v>35.5</v>
      </c>
      <c r="K183" s="1">
        <v>4.5</v>
      </c>
      <c r="L183" s="2">
        <v>78.5</v>
      </c>
      <c r="M183" s="3">
        <v>108.06197644391258</v>
      </c>
      <c r="N183" s="3">
        <v>136.62420382165598</v>
      </c>
      <c r="O183" s="2">
        <v>16.8</v>
      </c>
      <c r="P183" s="2">
        <v>2.6</v>
      </c>
      <c r="Q183" s="2">
        <v>15.4</v>
      </c>
      <c r="R183" s="2">
        <v>99.5</v>
      </c>
      <c r="S183" s="2">
        <v>61</v>
      </c>
      <c r="T183" s="2">
        <v>44.05</v>
      </c>
      <c r="U183" s="41">
        <v>180</v>
      </c>
      <c r="V183" s="46">
        <v>-2.75</v>
      </c>
      <c r="W183" s="43">
        <v>10.78</v>
      </c>
      <c r="X183" s="43">
        <v>7.64</v>
      </c>
      <c r="Y183" s="43">
        <v>12.77</v>
      </c>
      <c r="Z183" s="43">
        <v>-0.03</v>
      </c>
      <c r="AA183" s="43">
        <v>3.96</v>
      </c>
      <c r="AB183" s="43">
        <v>4.84</v>
      </c>
      <c r="AC183" s="43">
        <v>-1.01</v>
      </c>
      <c r="AD183" s="43">
        <v>-0.65</v>
      </c>
      <c r="AE183" s="43">
        <v>-2.39</v>
      </c>
      <c r="AF183" s="43">
        <v>0.81</v>
      </c>
      <c r="AG183" s="43">
        <v>-0.72</v>
      </c>
      <c r="AH183" s="45">
        <v>162.16999999999999</v>
      </c>
      <c r="AI183" s="45">
        <v>149.97999999999999</v>
      </c>
      <c r="AJ183" s="45">
        <v>128.59</v>
      </c>
    </row>
    <row r="185" spans="1:36" s="7" customFormat="1">
      <c r="A185" s="6"/>
      <c r="B185" s="6"/>
      <c r="C185" s="6"/>
      <c r="D185" s="6"/>
      <c r="E185" s="6"/>
      <c r="G185" s="6"/>
      <c r="H185" s="6"/>
      <c r="I185" s="6"/>
      <c r="J185" s="6"/>
      <c r="K185" s="6"/>
      <c r="L185" s="6"/>
      <c r="N185" s="7" t="s">
        <v>51</v>
      </c>
      <c r="O185" s="8">
        <f>AVERAGE(O23:O183)</f>
        <v>17.289171974522286</v>
      </c>
      <c r="P185" s="8">
        <f t="shared" ref="P185:T185" si="0">AVERAGE(P23:P183)</f>
        <v>2.8974522292993616</v>
      </c>
      <c r="Q185" s="8">
        <f t="shared" si="0"/>
        <v>16.771337579617835</v>
      </c>
      <c r="R185" s="8">
        <f t="shared" si="0"/>
        <v>99.571428571428555</v>
      </c>
      <c r="S185" s="8">
        <f t="shared" si="0"/>
        <v>62.717105263157897</v>
      </c>
      <c r="T185" s="8">
        <f t="shared" si="0"/>
        <v>48.14611842105262</v>
      </c>
      <c r="U185" s="8"/>
      <c r="V185" s="8">
        <v>-2.0318750000000003</v>
      </c>
      <c r="W185" s="8">
        <v>15.176874999999999</v>
      </c>
      <c r="X185" s="8">
        <v>13.774000000000001</v>
      </c>
      <c r="Y185" s="8">
        <v>12.846187500000003</v>
      </c>
      <c r="Z185" s="8">
        <v>8.0687500000000037E-2</v>
      </c>
      <c r="AA185" s="8">
        <v>2.9543749999999993</v>
      </c>
      <c r="AB185" s="8">
        <v>4.5188750000000004</v>
      </c>
      <c r="AC185" s="8">
        <v>-0.358375</v>
      </c>
      <c r="AD185" s="8">
        <v>-0.38100000000000012</v>
      </c>
      <c r="AE185" s="8">
        <v>-1.8553750000000011</v>
      </c>
      <c r="AF185" s="8">
        <v>2.2080624999999996</v>
      </c>
      <c r="AG185" s="8">
        <v>-0.201625</v>
      </c>
      <c r="AH185" s="8">
        <v>147.54524999999992</v>
      </c>
      <c r="AI185" s="8">
        <v>140.80806249999998</v>
      </c>
      <c r="AJ185" s="8">
        <v>117.30006250000004</v>
      </c>
    </row>
  </sheetData>
  <mergeCells count="4">
    <mergeCell ref="A2:H2"/>
    <mergeCell ref="V2:AJ2"/>
    <mergeCell ref="I2:T2"/>
    <mergeCell ref="A1:AJ1"/>
  </mergeCells>
  <phoneticPr fontId="23" type="noConversion"/>
  <conditionalFormatting sqref="A1:A1048576">
    <cfRule type="duplicateValues" dxfId="2" priority="4"/>
  </conditionalFormatting>
  <conditionalFormatting sqref="B1:B1048576">
    <cfRule type="duplicateValues" dxfId="1" priority="3"/>
  </conditionalFormatting>
  <conditionalFormatting sqref="U3:U183">
    <cfRule type="duplicateValues" dxfId="0" priority="2"/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82" orientation="landscape" horizontalDpi="4294967293" r:id="rId1"/>
  <rowBreaks count="5" manualBreakCount="5">
    <brk id="33" max="34" man="1"/>
    <brk id="63" max="34" man="1"/>
    <brk id="93" max="34" man="1"/>
    <brk id="123" max="34" man="1"/>
    <brk id="159" max="35" man="1"/>
  </rowBreaks>
  <colBreaks count="1" manualBreakCount="1">
    <brk id="20" max="182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9455F-0F59-4A69-90D9-F95B49EE10ED}">
  <dimension ref="A1:B46"/>
  <sheetViews>
    <sheetView workbookViewId="0">
      <selection sqref="A1:A14"/>
    </sheetView>
  </sheetViews>
  <sheetFormatPr defaultRowHeight="14.5"/>
  <sheetData>
    <row r="1" spans="1:2">
      <c r="A1">
        <v>8</v>
      </c>
      <c r="B1" t="s">
        <v>52</v>
      </c>
    </row>
    <row r="2" spans="1:2">
      <c r="A2">
        <v>20</v>
      </c>
      <c r="B2" t="s">
        <v>52</v>
      </c>
    </row>
    <row r="3" spans="1:2">
      <c r="A3">
        <v>25</v>
      </c>
      <c r="B3" t="s">
        <v>52</v>
      </c>
    </row>
    <row r="4" spans="1:2">
      <c r="A4">
        <v>29</v>
      </c>
      <c r="B4" t="s">
        <v>52</v>
      </c>
    </row>
    <row r="5" spans="1:2">
      <c r="A5">
        <v>36</v>
      </c>
      <c r="B5" t="s">
        <v>52</v>
      </c>
    </row>
    <row r="6" spans="1:2">
      <c r="A6">
        <v>44</v>
      </c>
      <c r="B6" t="s">
        <v>52</v>
      </c>
    </row>
    <row r="7" spans="1:2">
      <c r="A7">
        <v>54</v>
      </c>
      <c r="B7" t="s">
        <v>52</v>
      </c>
    </row>
    <row r="8" spans="1:2">
      <c r="A8">
        <v>62</v>
      </c>
      <c r="B8" t="s">
        <v>52</v>
      </c>
    </row>
    <row r="9" spans="1:2">
      <c r="A9">
        <v>104</v>
      </c>
      <c r="B9" t="s">
        <v>52</v>
      </c>
    </row>
    <row r="10" spans="1:2">
      <c r="A10">
        <v>405</v>
      </c>
      <c r="B10" t="s">
        <v>52</v>
      </c>
    </row>
    <row r="11" spans="1:2">
      <c r="A11">
        <v>113</v>
      </c>
      <c r="B11" t="s">
        <v>52</v>
      </c>
    </row>
    <row r="12" spans="1:2">
      <c r="A12">
        <v>114</v>
      </c>
      <c r="B12" t="s">
        <v>52</v>
      </c>
    </row>
    <row r="13" spans="1:2">
      <c r="A13">
        <v>120</v>
      </c>
      <c r="B13" t="s">
        <v>52</v>
      </c>
    </row>
    <row r="14" spans="1:2">
      <c r="A14">
        <v>174</v>
      </c>
      <c r="B14" t="s">
        <v>52</v>
      </c>
    </row>
    <row r="16" spans="1:2">
      <c r="A16">
        <v>1</v>
      </c>
      <c r="B16" t="s">
        <v>42</v>
      </c>
    </row>
    <row r="17" spans="1:2">
      <c r="A17">
        <v>9</v>
      </c>
      <c r="B17" t="s">
        <v>42</v>
      </c>
    </row>
    <row r="18" spans="1:2">
      <c r="A18">
        <v>10</v>
      </c>
      <c r="B18" t="s">
        <v>42</v>
      </c>
    </row>
    <row r="19" spans="1:2">
      <c r="A19">
        <v>17</v>
      </c>
      <c r="B19" t="s">
        <v>42</v>
      </c>
    </row>
    <row r="20" spans="1:2">
      <c r="A20">
        <v>18</v>
      </c>
      <c r="B20" t="s">
        <v>42</v>
      </c>
    </row>
    <row r="21" spans="1:2">
      <c r="A21">
        <v>28</v>
      </c>
      <c r="B21" t="s">
        <v>42</v>
      </c>
    </row>
    <row r="22" spans="1:2">
      <c r="A22">
        <v>35</v>
      </c>
      <c r="B22" t="s">
        <v>42</v>
      </c>
    </row>
    <row r="23" spans="1:2">
      <c r="A23">
        <v>38</v>
      </c>
      <c r="B23" t="s">
        <v>42</v>
      </c>
    </row>
    <row r="24" spans="1:2">
      <c r="A24">
        <v>45</v>
      </c>
      <c r="B24" t="s">
        <v>42</v>
      </c>
    </row>
    <row r="25" spans="1:2">
      <c r="A25">
        <v>49</v>
      </c>
      <c r="B25" t="s">
        <v>42</v>
      </c>
    </row>
    <row r="26" spans="1:2">
      <c r="A26">
        <v>53</v>
      </c>
      <c r="B26" t="s">
        <v>42</v>
      </c>
    </row>
    <row r="27" spans="1:2">
      <c r="A27">
        <v>56</v>
      </c>
      <c r="B27" t="s">
        <v>42</v>
      </c>
    </row>
    <row r="28" spans="1:2">
      <c r="A28">
        <v>60</v>
      </c>
      <c r="B28" t="s">
        <v>42</v>
      </c>
    </row>
    <row r="29" spans="1:2">
      <c r="A29">
        <v>61</v>
      </c>
      <c r="B29" t="s">
        <v>42</v>
      </c>
    </row>
    <row r="30" spans="1:2">
      <c r="A30">
        <v>71</v>
      </c>
      <c r="B30" t="s">
        <v>42</v>
      </c>
    </row>
    <row r="31" spans="1:2">
      <c r="A31">
        <v>76</v>
      </c>
      <c r="B31" t="s">
        <v>42</v>
      </c>
    </row>
    <row r="32" spans="1:2">
      <c r="A32">
        <v>82</v>
      </c>
      <c r="B32" t="s">
        <v>42</v>
      </c>
    </row>
    <row r="33" spans="1:2">
      <c r="A33">
        <v>86</v>
      </c>
      <c r="B33" t="s">
        <v>42</v>
      </c>
    </row>
    <row r="34" spans="1:2">
      <c r="A34">
        <v>90</v>
      </c>
      <c r="B34" t="s">
        <v>42</v>
      </c>
    </row>
    <row r="35" spans="1:2">
      <c r="A35">
        <v>96</v>
      </c>
      <c r="B35" t="s">
        <v>42</v>
      </c>
    </row>
    <row r="36" spans="1:2">
      <c r="A36">
        <v>97</v>
      </c>
      <c r="B36" t="s">
        <v>42</v>
      </c>
    </row>
    <row r="37" spans="1:2">
      <c r="A37">
        <v>112</v>
      </c>
      <c r="B37" t="s">
        <v>42</v>
      </c>
    </row>
    <row r="38" spans="1:2">
      <c r="A38">
        <v>115</v>
      </c>
      <c r="B38" t="s">
        <v>42</v>
      </c>
    </row>
    <row r="39" spans="1:2">
      <c r="A39">
        <v>116</v>
      </c>
      <c r="B39" t="s">
        <v>42</v>
      </c>
    </row>
    <row r="40" spans="1:2">
      <c r="A40">
        <v>121</v>
      </c>
      <c r="B40" t="s">
        <v>42</v>
      </c>
    </row>
    <row r="41" spans="1:2">
      <c r="A41">
        <v>130</v>
      </c>
      <c r="B41" t="s">
        <v>42</v>
      </c>
    </row>
    <row r="42" spans="1:2">
      <c r="A42">
        <v>145</v>
      </c>
      <c r="B42" t="s">
        <v>42</v>
      </c>
    </row>
    <row r="43" spans="1:2">
      <c r="A43">
        <v>148</v>
      </c>
      <c r="B43" t="s">
        <v>42</v>
      </c>
    </row>
    <row r="44" spans="1:2">
      <c r="A44">
        <v>161</v>
      </c>
      <c r="B44" t="s">
        <v>42</v>
      </c>
    </row>
    <row r="45" spans="1:2">
      <c r="A45">
        <v>175</v>
      </c>
      <c r="B45" t="s">
        <v>42</v>
      </c>
    </row>
    <row r="46" spans="1:2">
      <c r="A46">
        <v>179</v>
      </c>
      <c r="B46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CFFC9-14AD-459D-87CE-70445D170FF0}">
  <dimension ref="A1:P12"/>
  <sheetViews>
    <sheetView zoomScale="117" zoomScaleNormal="150" workbookViewId="0">
      <selection activeCell="E16" sqref="E16"/>
    </sheetView>
  </sheetViews>
  <sheetFormatPr defaultRowHeight="14.5"/>
  <sheetData>
    <row r="1" spans="1:16">
      <c r="A1" s="9" t="s">
        <v>32</v>
      </c>
      <c r="B1" s="10" t="s">
        <v>7</v>
      </c>
      <c r="C1" s="10" t="s">
        <v>8</v>
      </c>
      <c r="D1" s="10" t="s">
        <v>9</v>
      </c>
      <c r="E1" s="10" t="s">
        <v>18</v>
      </c>
      <c r="F1" s="10" t="s">
        <v>10</v>
      </c>
      <c r="G1" s="10" t="s">
        <v>11</v>
      </c>
      <c r="H1" s="10" t="s">
        <v>29</v>
      </c>
      <c r="I1" s="10" t="s">
        <v>13</v>
      </c>
      <c r="J1" s="10" t="s">
        <v>30</v>
      </c>
      <c r="K1" s="10" t="s">
        <v>15</v>
      </c>
      <c r="L1" s="10" t="s">
        <v>16</v>
      </c>
      <c r="M1" s="10" t="s">
        <v>17</v>
      </c>
      <c r="N1" s="10" t="s">
        <v>19</v>
      </c>
      <c r="O1" s="10" t="s">
        <v>31</v>
      </c>
      <c r="P1" s="11" t="s">
        <v>21</v>
      </c>
    </row>
    <row r="2" spans="1:16" ht="15" thickBot="1">
      <c r="A2" s="12">
        <v>1</v>
      </c>
      <c r="B2" s="13">
        <v>-3.54</v>
      </c>
      <c r="C2" s="13">
        <v>39.520000000000003</v>
      </c>
      <c r="D2" s="13">
        <v>34.58</v>
      </c>
      <c r="E2" s="13">
        <v>36.89</v>
      </c>
      <c r="F2" s="13">
        <v>-1.38</v>
      </c>
      <c r="G2" s="13">
        <v>12.16</v>
      </c>
      <c r="H2" s="13">
        <v>14.93</v>
      </c>
      <c r="I2" s="13">
        <v>3.58</v>
      </c>
      <c r="J2" s="13">
        <v>2.54</v>
      </c>
      <c r="K2" s="13">
        <v>8.3699999999999992</v>
      </c>
      <c r="L2" s="13">
        <v>24.9</v>
      </c>
      <c r="M2" s="13">
        <v>-3.12</v>
      </c>
      <c r="N2" s="14">
        <v>206.3</v>
      </c>
      <c r="O2" s="14">
        <v>200.03</v>
      </c>
      <c r="P2" s="15">
        <v>164.65</v>
      </c>
    </row>
    <row r="3" spans="1:16" ht="15" thickBot="1">
      <c r="A3" s="12">
        <v>5</v>
      </c>
      <c r="B3" s="13">
        <v>-2.77</v>
      </c>
      <c r="C3" s="13">
        <v>33.229999999999997</v>
      </c>
      <c r="D3" s="13">
        <v>28.83</v>
      </c>
      <c r="E3" s="13">
        <v>30.81</v>
      </c>
      <c r="F3" s="13">
        <v>-1.1599999999999999</v>
      </c>
      <c r="G3" s="13">
        <v>10.31</v>
      </c>
      <c r="H3" s="13">
        <v>12.7</v>
      </c>
      <c r="I3" s="13">
        <v>2.91</v>
      </c>
      <c r="J3" s="13">
        <v>1.91</v>
      </c>
      <c r="K3" s="13">
        <v>6.16</v>
      </c>
      <c r="L3" s="13">
        <v>20.79</v>
      </c>
      <c r="M3" s="13">
        <v>-2.5</v>
      </c>
      <c r="N3" s="14">
        <v>194.13</v>
      </c>
      <c r="O3" s="14">
        <v>188.94</v>
      </c>
      <c r="P3" s="15">
        <v>157.69</v>
      </c>
    </row>
    <row r="4" spans="1:16" ht="15" thickBot="1">
      <c r="A4" s="16">
        <v>10</v>
      </c>
      <c r="B4" s="17">
        <v>-2.37</v>
      </c>
      <c r="C4" s="17">
        <v>30.07</v>
      </c>
      <c r="D4" s="17">
        <v>25.72</v>
      </c>
      <c r="E4" s="17">
        <v>27.64</v>
      </c>
      <c r="F4" s="17">
        <v>-1.03</v>
      </c>
      <c r="G4" s="17">
        <v>9.31</v>
      </c>
      <c r="H4" s="17">
        <v>11.56</v>
      </c>
      <c r="I4" s="17">
        <v>2.5</v>
      </c>
      <c r="J4" s="17">
        <v>1.54</v>
      </c>
      <c r="K4" s="17">
        <v>5.01</v>
      </c>
      <c r="L4" s="17">
        <v>18.510000000000002</v>
      </c>
      <c r="M4" s="17">
        <v>-2.1800000000000002</v>
      </c>
      <c r="N4" s="18">
        <v>187.24</v>
      </c>
      <c r="O4" s="18">
        <v>182.98</v>
      </c>
      <c r="P4" s="19">
        <v>153.94999999999999</v>
      </c>
    </row>
    <row r="5" spans="1:16" ht="15" thickBot="1">
      <c r="A5" s="32">
        <v>20</v>
      </c>
      <c r="B5" s="33">
        <v>-1.89</v>
      </c>
      <c r="C5" s="33">
        <v>26.2</v>
      </c>
      <c r="D5" s="33">
        <v>21.95</v>
      </c>
      <c r="E5" s="33">
        <v>23.78</v>
      </c>
      <c r="F5" s="33">
        <v>-0.84</v>
      </c>
      <c r="G5" s="33">
        <v>8.1199999999999992</v>
      </c>
      <c r="H5" s="33">
        <v>10.210000000000001</v>
      </c>
      <c r="I5" s="33">
        <v>1.99</v>
      </c>
      <c r="J5" s="33">
        <v>1.1200000000000001</v>
      </c>
      <c r="K5" s="33">
        <v>3.59</v>
      </c>
      <c r="L5" s="33">
        <v>15.53</v>
      </c>
      <c r="M5" s="33">
        <v>-1.78</v>
      </c>
      <c r="N5" s="34">
        <v>178.7</v>
      </c>
      <c r="O5" s="34">
        <v>175.47</v>
      </c>
      <c r="P5" s="35">
        <v>149.06</v>
      </c>
    </row>
    <row r="6" spans="1:16" ht="15" thickBot="1">
      <c r="A6" s="36">
        <v>30</v>
      </c>
      <c r="B6" s="37">
        <v>-1.55</v>
      </c>
      <c r="C6" s="37">
        <v>23.49</v>
      </c>
      <c r="D6" s="37">
        <v>19.22</v>
      </c>
      <c r="E6" s="37">
        <v>20.95</v>
      </c>
      <c r="F6" s="37">
        <v>-0.69</v>
      </c>
      <c r="G6" s="37">
        <v>7.24</v>
      </c>
      <c r="H6" s="37">
        <v>9.2100000000000009</v>
      </c>
      <c r="I6" s="37">
        <v>1.6</v>
      </c>
      <c r="J6" s="37">
        <v>0.81</v>
      </c>
      <c r="K6" s="37">
        <v>2.59</v>
      </c>
      <c r="L6" s="37">
        <v>13.34</v>
      </c>
      <c r="M6" s="37">
        <v>-1.48</v>
      </c>
      <c r="N6" s="38">
        <v>172.45</v>
      </c>
      <c r="O6" s="38">
        <v>169.92</v>
      </c>
      <c r="P6" s="39">
        <v>145.46</v>
      </c>
    </row>
    <row r="7" spans="1:16" ht="15" thickBot="1">
      <c r="A7" s="20">
        <v>40</v>
      </c>
      <c r="B7" s="21">
        <v>-1.28</v>
      </c>
      <c r="C7" s="21">
        <v>21.08</v>
      </c>
      <c r="D7" s="21">
        <v>16.86</v>
      </c>
      <c r="E7" s="21">
        <v>18.57</v>
      </c>
      <c r="F7" s="21">
        <v>-0.54</v>
      </c>
      <c r="G7" s="21">
        <v>6.48</v>
      </c>
      <c r="H7" s="21">
        <v>8.34</v>
      </c>
      <c r="I7" s="21">
        <v>1.26</v>
      </c>
      <c r="J7" s="21">
        <v>0.52</v>
      </c>
      <c r="K7" s="21">
        <v>1.75</v>
      </c>
      <c r="L7" s="21">
        <v>11.53</v>
      </c>
      <c r="M7" s="21">
        <v>-1.23</v>
      </c>
      <c r="N7" s="22">
        <v>167.06</v>
      </c>
      <c r="O7" s="22">
        <v>165.06</v>
      </c>
      <c r="P7" s="23">
        <v>142.38999999999999</v>
      </c>
    </row>
    <row r="8" spans="1:16" ht="15" thickBot="1">
      <c r="A8" s="24">
        <v>50</v>
      </c>
      <c r="B8" s="25">
        <v>-1.02</v>
      </c>
      <c r="C8" s="25">
        <v>18.829999999999998</v>
      </c>
      <c r="D8" s="25">
        <v>14.59</v>
      </c>
      <c r="E8" s="25">
        <v>16.34</v>
      </c>
      <c r="F8" s="25">
        <v>-0.4</v>
      </c>
      <c r="G8" s="25">
        <v>5.76</v>
      </c>
      <c r="H8" s="25">
        <v>7.52</v>
      </c>
      <c r="I8" s="25">
        <v>0.93</v>
      </c>
      <c r="J8" s="25">
        <v>0.26</v>
      </c>
      <c r="K8" s="25">
        <v>0.99</v>
      </c>
      <c r="L8" s="25">
        <v>9.89</v>
      </c>
      <c r="M8" s="25">
        <v>-0.98</v>
      </c>
      <c r="N8" s="26">
        <v>162.13</v>
      </c>
      <c r="O8" s="26">
        <v>160.54</v>
      </c>
      <c r="P8" s="27">
        <v>139.52000000000001</v>
      </c>
    </row>
    <row r="9" spans="1:16" ht="15" thickBot="1">
      <c r="A9" s="20">
        <v>60</v>
      </c>
      <c r="B9" s="21">
        <v>-0.75</v>
      </c>
      <c r="C9" s="21">
        <v>16.61</v>
      </c>
      <c r="D9" s="21">
        <v>12.26</v>
      </c>
      <c r="E9" s="21">
        <v>14.12</v>
      </c>
      <c r="F9" s="21">
        <v>-0.25</v>
      </c>
      <c r="G9" s="21">
        <v>5.0199999999999996</v>
      </c>
      <c r="H9" s="21">
        <v>6.66</v>
      </c>
      <c r="I9" s="21">
        <v>0.6</v>
      </c>
      <c r="J9" s="21">
        <v>0.02</v>
      </c>
      <c r="K9" s="21">
        <v>0.24</v>
      </c>
      <c r="L9" s="21">
        <v>8.27</v>
      </c>
      <c r="M9" s="21">
        <v>-0.73</v>
      </c>
      <c r="N9" s="22">
        <v>157.19999999999999</v>
      </c>
      <c r="O9" s="22">
        <v>156</v>
      </c>
      <c r="P9" s="23">
        <v>136.47999999999999</v>
      </c>
    </row>
    <row r="10" spans="1:16" ht="15" thickBot="1">
      <c r="A10" s="20">
        <v>70</v>
      </c>
      <c r="B10" s="21">
        <v>-0.47</v>
      </c>
      <c r="C10" s="21">
        <v>14.16</v>
      </c>
      <c r="D10" s="21">
        <v>9.76</v>
      </c>
      <c r="E10" s="21">
        <v>11.67</v>
      </c>
      <c r="F10" s="21">
        <v>-7.0000000000000007E-2</v>
      </c>
      <c r="G10" s="21">
        <v>4.2</v>
      </c>
      <c r="H10" s="21">
        <v>5.73</v>
      </c>
      <c r="I10" s="21">
        <v>0.26</v>
      </c>
      <c r="J10" s="21">
        <v>-0.22</v>
      </c>
      <c r="K10" s="21">
        <v>-0.56000000000000005</v>
      </c>
      <c r="L10" s="21">
        <v>6.54</v>
      </c>
      <c r="M10" s="21">
        <v>-0.48</v>
      </c>
      <c r="N10" s="22">
        <v>151.88</v>
      </c>
      <c r="O10" s="22">
        <v>150.86000000000001</v>
      </c>
      <c r="P10" s="23">
        <v>133.16</v>
      </c>
    </row>
    <row r="11" spans="1:16" ht="15" thickBot="1">
      <c r="A11" s="20">
        <v>80</v>
      </c>
      <c r="B11" s="21">
        <v>-0.13</v>
      </c>
      <c r="C11" s="21">
        <v>11.22</v>
      </c>
      <c r="D11" s="21">
        <v>6.85</v>
      </c>
      <c r="E11" s="21">
        <v>8.7899999999999991</v>
      </c>
      <c r="F11" s="21">
        <v>0.14000000000000001</v>
      </c>
      <c r="G11" s="21">
        <v>3.18</v>
      </c>
      <c r="H11" s="21">
        <v>4.55</v>
      </c>
      <c r="I11" s="21">
        <v>-0.13</v>
      </c>
      <c r="J11" s="21">
        <v>-0.48</v>
      </c>
      <c r="K11" s="21">
        <v>-1.52</v>
      </c>
      <c r="L11" s="21">
        <v>4.47</v>
      </c>
      <c r="M11" s="21">
        <v>-0.17</v>
      </c>
      <c r="N11" s="22">
        <v>145.19</v>
      </c>
      <c r="O11" s="22">
        <v>144.56</v>
      </c>
      <c r="P11" s="23">
        <v>128.85</v>
      </c>
    </row>
    <row r="12" spans="1:16" ht="15" thickBot="1">
      <c r="A12" s="28">
        <v>90</v>
      </c>
      <c r="B12" s="29">
        <v>0.39</v>
      </c>
      <c r="C12" s="29">
        <v>7.2</v>
      </c>
      <c r="D12" s="29">
        <v>2.99</v>
      </c>
      <c r="E12" s="29">
        <v>4.71</v>
      </c>
      <c r="F12" s="29">
        <v>0.43</v>
      </c>
      <c r="G12" s="29">
        <v>1.57</v>
      </c>
      <c r="H12" s="29">
        <v>2.76</v>
      </c>
      <c r="I12" s="29">
        <v>-0.64</v>
      </c>
      <c r="J12" s="29">
        <v>-0.81</v>
      </c>
      <c r="K12" s="29">
        <v>-2.86</v>
      </c>
      <c r="L12" s="29">
        <v>1.63</v>
      </c>
      <c r="M12" s="29">
        <v>0.26</v>
      </c>
      <c r="N12" s="30">
        <v>133.97999999999999</v>
      </c>
      <c r="O12" s="30">
        <v>134.19</v>
      </c>
      <c r="P12" s="31">
        <v>122.32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2C49199D30FA44B67BBCFFBE7B5120" ma:contentTypeVersion="15" ma:contentTypeDescription="Create a new document." ma:contentTypeScope="" ma:versionID="f5661cb407cdcd6361d348aa4e95f08c">
  <xsd:schema xmlns:xsd="http://www.w3.org/2001/XMLSchema" xmlns:xs="http://www.w3.org/2001/XMLSchema" xmlns:p="http://schemas.microsoft.com/office/2006/metadata/properties" xmlns:ns2="e3364483-f668-4d98-b232-8756b36a1460" xmlns:ns3="999565b6-9250-4985-89c9-f0523ce73006" targetNamespace="http://schemas.microsoft.com/office/2006/metadata/properties" ma:root="true" ma:fieldsID="940752be1dd0f0a12a74b17b74597008" ns2:_="" ns3:_="">
    <xsd:import namespace="e3364483-f668-4d98-b232-8756b36a1460"/>
    <xsd:import namespace="999565b6-9250-4985-89c9-f0523ce73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64483-f668-4d98-b232-8756b36a14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be3757b-88e5-41d8-8936-02569a9f54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9565b6-9250-4985-89c9-f0523ce7300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d183ada-d25e-40c2-bd3d-5df241f56989}" ma:internalName="TaxCatchAll" ma:showField="CatchAllData" ma:web="999565b6-9250-4985-89c9-f0523ce73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5CD406-187A-44F8-A450-C0715A37C3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54AC00-F60A-44DE-8F43-53A0F4638B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64483-f668-4d98-b232-8756b36a1460"/>
    <ds:schemaRef ds:uri="999565b6-9250-4985-89c9-f0523ce73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2024 Sale data_for clients</vt:lpstr>
      <vt:lpstr>Sheet1</vt:lpstr>
      <vt:lpstr>Percentile Band_21_9_2024</vt:lpstr>
      <vt:lpstr>'2024 Sale data_for clients'!Print_Area</vt:lpstr>
      <vt:lpstr>'2024 Sale data_for clients'!Print_Titles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bridget</dc:creator>
  <cp:lastModifiedBy>Bridget Parkman</cp:lastModifiedBy>
  <cp:lastPrinted>2024-10-06T22:13:57Z</cp:lastPrinted>
  <dcterms:created xsi:type="dcterms:W3CDTF">2024-09-17T05:06:28Z</dcterms:created>
  <dcterms:modified xsi:type="dcterms:W3CDTF">2024-10-06T22:14:52Z</dcterms:modified>
</cp:coreProperties>
</file>